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2390" windowHeight="4500" tabRatio="881" activeTab="0"/>
  </bookViews>
  <sheets>
    <sheet name="2010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2_1">#REF!</definedName>
    <definedName name="Excel_BuiltIn_Print_Area_4_1">#REF!</definedName>
    <definedName name="Excel_BuiltIn_Print_Area_5">#REF!</definedName>
    <definedName name="Excel_BuiltIn_Print_Area_6_1">#REF!</definedName>
    <definedName name="Excel_BuiltIn_Print_Area_7">#REF!</definedName>
    <definedName name="Excel_BuiltIn_Print_Area_8">#REF!</definedName>
    <definedName name="Excel_BuiltIn_Print_Area_8_1">#REF!</definedName>
    <definedName name="Excel_BuiltIn_Print_Area_9">#REF!</definedName>
    <definedName name="_xlnm.Print_Area" localSheetId="0">'2010'!$A$1:$G$28</definedName>
  </definedNames>
  <calcPr fullCalcOnLoad="1"/>
</workbook>
</file>

<file path=xl/sharedStrings.xml><?xml version="1.0" encoding="utf-8"?>
<sst xmlns="http://schemas.openxmlformats.org/spreadsheetml/2006/main" count="31" uniqueCount="25">
  <si>
    <t>Адрес</t>
  </si>
  <si>
    <t>Год постр.</t>
  </si>
  <si>
    <t>дерево</t>
  </si>
  <si>
    <t>№ п/п</t>
  </si>
  <si>
    <t>д.Чернорвской л/у ул.Лесная, 7</t>
  </si>
  <si>
    <t>д.Черновской л/у  ул.Лесная, 17</t>
  </si>
  <si>
    <t xml:space="preserve"> д.Черновской л/у ул.Лесная, 11</t>
  </si>
  <si>
    <t>д.Черновской л/у ул.Лесная, 5</t>
  </si>
  <si>
    <t>д.Черновской л/у ул.Труда, 4</t>
  </si>
  <si>
    <t>д.Черновской л/у ул.Октябрьская, 20</t>
  </si>
  <si>
    <t xml:space="preserve">МО "Верхнеталицкое </t>
  </si>
  <si>
    <t>МО "Большекиварское"</t>
  </si>
  <si>
    <t xml:space="preserve"> д.Пихтовка,  ул.Центральная, д.2</t>
  </si>
  <si>
    <t xml:space="preserve"> д.Пихтовка,  ул.Центральная, д.3</t>
  </si>
  <si>
    <t>кв.</t>
  </si>
  <si>
    <t>материал</t>
  </si>
  <si>
    <t>аварийное</t>
  </si>
  <si>
    <t>д. Б.Кивара, ул. Комсомольская пл.1</t>
  </si>
  <si>
    <t>ж/б панели</t>
  </si>
  <si>
    <t>пеноблок</t>
  </si>
  <si>
    <t xml:space="preserve"> ветхое, не живут</t>
  </si>
  <si>
    <t>итого</t>
  </si>
  <si>
    <t>общая жилая площадь,м2</t>
  </si>
  <si>
    <t>степень износа,%</t>
  </si>
  <si>
    <t>Перечень объектов многоквартирного жилищного фонда МО «Воткинский район»   по состоянию на 1.12.2010года, находящихся в управлении ООО "РС-Сервис"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</si>
</sst>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36"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66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75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4.7109375" style="3" customWidth="1"/>
    <col min="2" max="2" width="41.421875" style="3" customWidth="1"/>
    <col min="3" max="3" width="11.57421875" style="3" customWidth="1"/>
    <col min="4" max="4" width="9.28125" style="1" customWidth="1"/>
    <col min="5" max="5" width="5.7109375" style="1" customWidth="1"/>
    <col min="6" max="6" width="10.28125" style="4" customWidth="1"/>
    <col min="7" max="7" width="9.00390625" style="1" customWidth="1"/>
    <col min="8" max="8" width="11.57421875" style="1" customWidth="1"/>
    <col min="9" max="16384" width="9.140625" style="3" customWidth="1"/>
  </cols>
  <sheetData>
    <row r="1" spans="1:8" ht="31.5" customHeight="1">
      <c r="A1" s="17" t="s">
        <v>24</v>
      </c>
      <c r="B1" s="18"/>
      <c r="C1" s="18"/>
      <c r="D1" s="18"/>
      <c r="E1" s="18"/>
      <c r="F1" s="18"/>
      <c r="G1" s="18"/>
      <c r="H1" s="12"/>
    </row>
    <row r="2" spans="1:8" ht="55.5" customHeight="1">
      <c r="A2" s="5" t="s">
        <v>3</v>
      </c>
      <c r="B2" s="1" t="s">
        <v>0</v>
      </c>
      <c r="C2" s="1" t="s">
        <v>15</v>
      </c>
      <c r="D2" s="5" t="s">
        <v>1</v>
      </c>
      <c r="E2" s="5" t="s">
        <v>14</v>
      </c>
      <c r="F2" s="5" t="s">
        <v>22</v>
      </c>
      <c r="G2" s="5" t="s">
        <v>23</v>
      </c>
      <c r="H2" s="5"/>
    </row>
    <row r="3" spans="1:8" ht="12.75">
      <c r="A3" s="1">
        <v>1</v>
      </c>
      <c r="B3" s="1">
        <v>2</v>
      </c>
      <c r="C3" s="1">
        <v>3</v>
      </c>
      <c r="D3" s="5">
        <v>4</v>
      </c>
      <c r="E3" s="5">
        <v>5</v>
      </c>
      <c r="F3" s="2">
        <v>6</v>
      </c>
      <c r="G3" s="5">
        <v>7</v>
      </c>
      <c r="H3" s="5">
        <v>9</v>
      </c>
    </row>
    <row r="4" spans="1:8" ht="13.5" customHeight="1">
      <c r="A4" s="3">
        <v>1</v>
      </c>
      <c r="B4" s="7" t="s">
        <v>17</v>
      </c>
      <c r="C4" s="7" t="s">
        <v>19</v>
      </c>
      <c r="D4" s="1">
        <v>1967</v>
      </c>
      <c r="E4" s="1">
        <v>10</v>
      </c>
      <c r="F4" s="4">
        <v>338.9</v>
      </c>
      <c r="G4" s="1">
        <v>70</v>
      </c>
      <c r="H4" s="1" t="s">
        <v>16</v>
      </c>
    </row>
    <row r="5" spans="1:7" ht="12.75">
      <c r="A5" s="3">
        <v>2</v>
      </c>
      <c r="B5" s="3" t="s">
        <v>12</v>
      </c>
      <c r="C5" s="3" t="s">
        <v>18</v>
      </c>
      <c r="D5" s="1">
        <v>1977</v>
      </c>
      <c r="E5" s="1">
        <v>12</v>
      </c>
      <c r="F5" s="4">
        <v>553</v>
      </c>
      <c r="G5" s="1">
        <v>23</v>
      </c>
    </row>
    <row r="6" spans="1:7" ht="12.75">
      <c r="A6" s="3">
        <v>3</v>
      </c>
      <c r="B6" s="3" t="s">
        <v>13</v>
      </c>
      <c r="C6" s="3" t="s">
        <v>18</v>
      </c>
      <c r="D6" s="1">
        <v>1977</v>
      </c>
      <c r="E6" s="1">
        <v>12</v>
      </c>
      <c r="F6" s="4">
        <v>560.6</v>
      </c>
      <c r="G6" s="1">
        <v>23</v>
      </c>
    </row>
    <row r="7" spans="2:8" s="11" customFormat="1" ht="12.75">
      <c r="B7" s="8" t="s">
        <v>11</v>
      </c>
      <c r="C7" s="8"/>
      <c r="D7" s="9"/>
      <c r="E7" s="9">
        <f>SUM(E4:E6)</f>
        <v>34</v>
      </c>
      <c r="F7" s="6">
        <f>SUM(F4:F6)</f>
        <v>1452.5</v>
      </c>
      <c r="G7" s="10"/>
      <c r="H7" s="10"/>
    </row>
    <row r="8" spans="1:7" ht="12.75">
      <c r="A8" s="3">
        <v>1</v>
      </c>
      <c r="B8" s="3" t="s">
        <v>4</v>
      </c>
      <c r="C8" s="3" t="s">
        <v>2</v>
      </c>
      <c r="D8" s="1">
        <v>1954</v>
      </c>
      <c r="E8" s="1">
        <v>3</v>
      </c>
      <c r="F8" s="4">
        <v>307</v>
      </c>
      <c r="G8" s="1">
        <v>100</v>
      </c>
    </row>
    <row r="9" spans="1:7" ht="12.75">
      <c r="A9" s="3">
        <f>A8+1</f>
        <v>2</v>
      </c>
      <c r="B9" s="3" t="s">
        <v>5</v>
      </c>
      <c r="C9" s="3" t="s">
        <v>2</v>
      </c>
      <c r="D9" s="1">
        <v>1973</v>
      </c>
      <c r="E9" s="1">
        <v>4</v>
      </c>
      <c r="F9" s="4">
        <v>158.1</v>
      </c>
      <c r="G9" s="1">
        <v>74</v>
      </c>
    </row>
    <row r="10" spans="1:7" ht="12.75">
      <c r="A10" s="3">
        <f>A9+1</f>
        <v>3</v>
      </c>
      <c r="B10" s="3" t="s">
        <v>6</v>
      </c>
      <c r="C10" s="3" t="s">
        <v>2</v>
      </c>
      <c r="D10" s="1">
        <v>1969</v>
      </c>
      <c r="E10" s="1">
        <v>4</v>
      </c>
      <c r="F10" s="4">
        <v>138</v>
      </c>
      <c r="G10" s="1">
        <v>82</v>
      </c>
    </row>
    <row r="11" spans="1:8" ht="14.25" customHeight="1">
      <c r="A11" s="3">
        <f>A10+1</f>
        <v>4</v>
      </c>
      <c r="B11" s="3" t="s">
        <v>7</v>
      </c>
      <c r="C11" s="3" t="s">
        <v>2</v>
      </c>
      <c r="D11" s="1">
        <v>1953</v>
      </c>
      <c r="E11" s="1">
        <v>4</v>
      </c>
      <c r="F11" s="4">
        <v>182</v>
      </c>
      <c r="G11" s="1">
        <v>100</v>
      </c>
      <c r="H11" s="5" t="s">
        <v>20</v>
      </c>
    </row>
    <row r="12" spans="1:7" ht="12.75">
      <c r="A12" s="3">
        <f>A11+1</f>
        <v>5</v>
      </c>
      <c r="B12" s="3" t="s">
        <v>8</v>
      </c>
      <c r="C12" s="3" t="s">
        <v>2</v>
      </c>
      <c r="D12" s="1">
        <v>1956</v>
      </c>
      <c r="E12" s="1">
        <v>4</v>
      </c>
      <c r="F12" s="4">
        <v>120</v>
      </c>
      <c r="G12" s="1">
        <v>100</v>
      </c>
    </row>
    <row r="13" spans="1:7" ht="12.75">
      <c r="A13" s="3">
        <f>A12+1</f>
        <v>6</v>
      </c>
      <c r="B13" s="3" t="s">
        <v>9</v>
      </c>
      <c r="C13" s="3" t="s">
        <v>2</v>
      </c>
      <c r="D13" s="1">
        <v>1952</v>
      </c>
      <c r="E13" s="1">
        <v>5</v>
      </c>
      <c r="F13" s="4">
        <v>101</v>
      </c>
      <c r="G13" s="1">
        <v>100</v>
      </c>
    </row>
    <row r="14" spans="2:8" s="11" customFormat="1" ht="12.75">
      <c r="B14" s="11" t="s">
        <v>10</v>
      </c>
      <c r="D14" s="9"/>
      <c r="E14" s="9">
        <f>SUM(E8:E13)</f>
        <v>24</v>
      </c>
      <c r="F14" s="6">
        <f>SUM(F8:F13)</f>
        <v>1006.1</v>
      </c>
      <c r="G14" s="9"/>
      <c r="H14" s="9"/>
    </row>
    <row r="15" spans="1:6" ht="12.75">
      <c r="A15" s="3">
        <v>9</v>
      </c>
      <c r="B15" s="3" t="s">
        <v>21</v>
      </c>
      <c r="E15" s="1">
        <f>E7+E14</f>
        <v>58</v>
      </c>
      <c r="F15" s="1">
        <f>F7+F14</f>
        <v>2458.6</v>
      </c>
    </row>
    <row r="16" spans="1:8" ht="12.75">
      <c r="A16" s="14"/>
      <c r="B16" s="14"/>
      <c r="C16" s="14"/>
      <c r="D16" s="15"/>
      <c r="E16" s="15"/>
      <c r="F16" s="16"/>
      <c r="G16" s="15"/>
      <c r="H16" s="13"/>
    </row>
    <row r="17" spans="1:8" ht="12.75">
      <c r="A17" s="14"/>
      <c r="B17" s="14"/>
      <c r="C17" s="14"/>
      <c r="D17" s="15"/>
      <c r="E17" s="15"/>
      <c r="F17" s="16"/>
      <c r="G17" s="15"/>
      <c r="H17" s="13"/>
    </row>
    <row r="18" spans="1:8" ht="12.75">
      <c r="A18" s="14"/>
      <c r="B18" s="14"/>
      <c r="C18" s="14"/>
      <c r="D18" s="15"/>
      <c r="E18" s="15"/>
      <c r="F18" s="16"/>
      <c r="G18" s="15"/>
      <c r="H18" s="13"/>
    </row>
    <row r="19" spans="1:8" ht="12.75">
      <c r="A19" s="14"/>
      <c r="B19" s="14"/>
      <c r="C19" s="14"/>
      <c r="D19" s="15"/>
      <c r="E19" s="15"/>
      <c r="F19" s="16"/>
      <c r="G19" s="15"/>
      <c r="H19" s="13"/>
    </row>
    <row r="20" spans="1:8" ht="12.75">
      <c r="A20" s="14"/>
      <c r="B20" s="14"/>
      <c r="C20" s="14"/>
      <c r="D20" s="15"/>
      <c r="E20" s="15"/>
      <c r="F20" s="16"/>
      <c r="G20" s="15"/>
      <c r="H20" s="13"/>
    </row>
    <row r="21" spans="1:8" ht="12.75">
      <c r="A21" s="14"/>
      <c r="B21" s="14"/>
      <c r="C21" s="14"/>
      <c r="D21" s="15"/>
      <c r="E21" s="15"/>
      <c r="F21" s="16"/>
      <c r="G21" s="15"/>
      <c r="H21" s="13"/>
    </row>
    <row r="22" spans="1:8" ht="12.75">
      <c r="A22" s="14"/>
      <c r="B22" s="14"/>
      <c r="C22" s="14"/>
      <c r="D22" s="15"/>
      <c r="E22" s="15"/>
      <c r="F22" s="16"/>
      <c r="G22" s="15"/>
      <c r="H22" s="13"/>
    </row>
    <row r="23" spans="1:8" ht="12.75">
      <c r="A23" s="14"/>
      <c r="B23" s="14"/>
      <c r="C23" s="14"/>
      <c r="D23" s="15"/>
      <c r="E23" s="15"/>
      <c r="F23" s="16"/>
      <c r="G23" s="15"/>
      <c r="H23" s="13"/>
    </row>
    <row r="24" spans="1:8" ht="12.75">
      <c r="A24" s="14"/>
      <c r="B24" s="14"/>
      <c r="C24" s="14"/>
      <c r="D24" s="15"/>
      <c r="E24" s="15"/>
      <c r="F24" s="16"/>
      <c r="G24" s="15"/>
      <c r="H24" s="13"/>
    </row>
    <row r="25" spans="1:8" ht="12.75">
      <c r="A25" s="14"/>
      <c r="B25" s="14"/>
      <c r="C25" s="14"/>
      <c r="D25" s="15"/>
      <c r="E25" s="15"/>
      <c r="F25" s="16"/>
      <c r="G25" s="15"/>
      <c r="H25" s="13"/>
    </row>
    <row r="26" spans="1:8" ht="12.75">
      <c r="A26" s="14"/>
      <c r="B26" s="14"/>
      <c r="C26" s="14"/>
      <c r="D26" s="15"/>
      <c r="E26" s="15"/>
      <c r="F26" s="16"/>
      <c r="G26" s="15"/>
      <c r="H26" s="13"/>
    </row>
    <row r="27" spans="1:8" ht="12.75">
      <c r="A27" s="14"/>
      <c r="B27" s="14"/>
      <c r="C27" s="14"/>
      <c r="D27" s="15"/>
      <c r="E27" s="15"/>
      <c r="F27" s="16"/>
      <c r="G27" s="15"/>
      <c r="H27" s="13"/>
    </row>
    <row r="28" spans="1:8" ht="12.75">
      <c r="A28" s="14"/>
      <c r="B28" s="14"/>
      <c r="C28" s="14"/>
      <c r="D28" s="15"/>
      <c r="E28" s="15"/>
      <c r="F28" s="16"/>
      <c r="G28" s="15"/>
      <c r="H28" s="13"/>
    </row>
  </sheetData>
  <sheetProtection/>
  <mergeCells count="1">
    <mergeCell ref="A1:G1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</cp:lastModifiedBy>
  <cp:lastPrinted>2010-04-08T09:04:44Z</cp:lastPrinted>
  <dcterms:created xsi:type="dcterms:W3CDTF">2007-11-14T13:19:34Z</dcterms:created>
  <dcterms:modified xsi:type="dcterms:W3CDTF">2010-12-09T11:52:12Z</dcterms:modified>
  <cp:category/>
  <cp:version/>
  <cp:contentType/>
  <cp:contentStatus/>
</cp:coreProperties>
</file>