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9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</sheets>
  <calcPr calcId="162913"/>
</workbook>
</file>

<file path=xl/calcChain.xml><?xml version="1.0" encoding="utf-8"?>
<calcChain xmlns="http://schemas.openxmlformats.org/spreadsheetml/2006/main">
  <c r="J40" i="1" l="1"/>
  <c r="K43" i="1"/>
  <c r="J43" i="1"/>
  <c r="I43" i="1"/>
  <c r="K42" i="1"/>
  <c r="J42" i="1"/>
  <c r="I42" i="1"/>
  <c r="K40" i="1"/>
  <c r="I40" i="1"/>
  <c r="K39" i="1"/>
  <c r="J39" i="1"/>
  <c r="I39" i="1"/>
  <c r="K37" i="1"/>
  <c r="J37" i="1"/>
  <c r="I37" i="1"/>
  <c r="K36" i="1"/>
  <c r="J36" i="1"/>
  <c r="I36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J25" i="1"/>
  <c r="K25" i="1"/>
  <c r="J26" i="1"/>
  <c r="K26" i="1"/>
  <c r="J27" i="1"/>
  <c r="K27" i="1"/>
  <c r="J28" i="1"/>
  <c r="K28" i="1"/>
  <c r="J23" i="1"/>
  <c r="K23" i="1"/>
  <c r="J24" i="1"/>
  <c r="K24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</calcChain>
</file>

<file path=xl/sharedStrings.xml><?xml version="1.0" encoding="utf-8"?>
<sst xmlns="http://schemas.openxmlformats.org/spreadsheetml/2006/main" count="587" uniqueCount="266">
  <si>
    <t>Приложение 1</t>
  </si>
  <si>
    <t>к муниципальной программе</t>
  </si>
  <si>
    <t>1. Отчет о достигнутых значениях целевых показателей (индикаторов) муниципальной программы</t>
  </si>
  <si>
    <t>по состоянию на 31.12.2021</t>
  </si>
  <si>
    <t>Код аналитической программной классификации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</si>
  <si>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</si>
  <si>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</si>
  <si>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</si>
  <si>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</si>
  <si>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Отклонение факта на конец отчетного периода от плана</t>
  </si>
  <si>
    <t>% исполнения плана на отчетный год</t>
  </si>
  <si>
    <t>Темп роста (снижения) к уровню прошлого года</t>
  </si>
  <si>
    <t>Обоснование отклонения значений</t>
  </si>
  <si>
    <t>2020 год</t>
  </si>
  <si>
    <t>2021 год</t>
  </si>
  <si>
    <t>МП</t>
  </si>
  <si>
    <t>Пп</t>
  </si>
  <si>
    <t>отчет</t>
  </si>
  <si>
    <t>план</t>
  </si>
  <si>
    <t>факт</t>
  </si>
  <si>
    <t>1</t>
  </si>
  <si>
    <t>2</t>
  </si>
  <si>
    <t>%</t>
  </si>
  <si>
    <t>3</t>
  </si>
  <si>
    <t>4</t>
  </si>
  <si>
    <t>5</t>
  </si>
  <si>
    <t>6</t>
  </si>
  <si>
    <t xml:space="preserve">ед. </t>
  </si>
  <si>
    <t>ед.</t>
  </si>
  <si>
    <t>Количество телефонных звонков принятых дежурно-диспетчерским персоналом МКУ «ЕДДС МО «Воткинский район» от населения</t>
  </si>
  <si>
    <t>Своеврменное оповещение руководящего состава районногозвена  УТП РСЧС</t>
  </si>
  <si>
    <t>Увеличение количества устройств для оповещения населения о возникновении (угрозе возникновения) чрезвычайных ситуаций</t>
  </si>
  <si>
    <t>Охват населения системой оповещения</t>
  </si>
  <si>
    <t>Снижение количества травматизма людей                         при чрезвычайных ситуациях и пожарах</t>
  </si>
  <si>
    <t>Снижение количества гибели людей                                 при чрезвычайных ситуациях и пожарах</t>
  </si>
  <si>
    <t>Количество выездов пожарных и спасательных подразделений на пожары, чрезвычайные ситуации                                                               и происшествия</t>
  </si>
  <si>
    <t>8</t>
  </si>
  <si>
    <t>9</t>
  </si>
  <si>
    <t>10</t>
  </si>
  <si>
    <t>11</t>
  </si>
  <si>
    <t>Участие в предупреждении и ликвидации последствий чрезвычайных ситуаций</t>
  </si>
  <si>
    <t>Количество спасенных людей, и которым оказана помощь при пожарах, чрезвычайных ситуациях                          и проишествиях</t>
  </si>
  <si>
    <t>Снижение количества чрезвычайных ситуаций                                         и пожаров</t>
  </si>
  <si>
    <t>Повышение эффективности сил и средств районного звена УТП РСЧС, привлекаемых для ликвидации чрезвычайных ситуаций и пожаров</t>
  </si>
  <si>
    <t>Количество профилактических мероприятий по предупреждению чрезвычайных ситуаций, проишествий и пожаров</t>
  </si>
  <si>
    <t>Количество обученных специалистов по ГО, ЧС                                      и МР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</si>
  <si>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</si>
  <si>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</si>
  <si>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</si>
  <si>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</si>
  <si>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</si>
  <si>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</si>
  <si>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</si>
  <si>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</si>
  <si>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</si>
  <si>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</si>
  <si>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</si>
  <si>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Организация и осуществление мероприятий по гражданской обороне, защите населения и территорий муницпального района от чрезвычайных ситуаций </t>
  </si>
  <si>
    <t>Обеспеченность готовности сил и средств гражданской обороны муницпального образования "Муниципальный округ Воткинский район Удмуртской Республики"</t>
  </si>
  <si>
    <t>Уровень подготовки населения в области гражданской обороны</t>
  </si>
  <si>
    <t>Обеспеченность защиты населения муницпального образования "Муниципальный округ Воткинский район Удмуртской Республики" от чрезвычайных ситуаций природного и техногенного характера</t>
  </si>
  <si>
    <t>Количество готовых к приему укрываемого населения противорадиационных укрытий</t>
  </si>
  <si>
    <t>Количество закупленных современных образцов средств индивидуальной защиты</t>
  </si>
  <si>
    <t>Уменьше количества погибших на водных объектах</t>
  </si>
  <si>
    <t>Количество созданных организованных мест массового купания</t>
  </si>
  <si>
    <t>Осуществление мероприятий по обеспечению  безопасности людей на водных объектах</t>
  </si>
  <si>
    <t xml:space="preserve">Организация и осуществление мероприятий по мобилизационной подготовке </t>
  </si>
  <si>
    <t>Уровень подготовки населения и руководящего состава</t>
  </si>
  <si>
    <t>Уровень готовности предприятий и организаций                 для выполнения заданий</t>
  </si>
  <si>
    <t>Развитие и совершенствование противопожарного водоснабжения</t>
  </si>
  <si>
    <t>Количество пожарных гидрантов</t>
  </si>
  <si>
    <t>Количество неисправаных пожарных гидрантов</t>
  </si>
  <si>
    <t>Приложение 2</t>
  </si>
  <si>
    <t>2. Отчет о выполнении основных мероприятий муниципальной программы</t>
  </si>
  <si>
    <t>Наименование подпрограммы, основного мероприятия, мероприятия</t>
  </si>
  <si>
    <t>Ответственный исполнитель, соисполнители</t>
  </si>
  <si>
    <t>Срок выполнения</t>
  </si>
  <si>
    <t>Непосредственный результат</t>
  </si>
  <si>
    <t>Проблемы, возникшие в ходе реализации мероприятий</t>
  </si>
  <si>
    <t>ОМ</t>
  </si>
  <si>
    <t>М</t>
  </si>
  <si>
    <t>Ожидаемый</t>
  </si>
  <si>
    <t>Фактический</t>
  </si>
  <si>
    <t>2015-2024</t>
  </si>
  <si>
    <t>01</t>
  </si>
  <si>
    <t>2015-2020</t>
  </si>
  <si>
    <t>7</t>
  </si>
  <si>
    <t>12</t>
  </si>
  <si>
    <t>02</t>
  </si>
  <si>
    <t>03</t>
  </si>
  <si>
    <t>04</t>
  </si>
  <si>
    <t>Предупреждение и ликвидация последствий чрезвычайных ситуаций, обеспечение безопасности людей на водных объектах, организация и осуществление мероприятий по территориальной обороне и гражданской обороне, организация и осуществление мероприятий по мобилизационной подготовке</t>
  </si>
  <si>
    <t>Совершенствования и развития единой дежурно-диспетчерской службы района</t>
  </si>
  <si>
    <t>Администрация муниципального образования "Муниципальный округ Воткинский район Удмуртской Республики",                управление по делам                 ГО, ЧС и МР; ПСЧ-14</t>
  </si>
  <si>
    <t>Повышение защищенности населения Воткинского района от опасностей, возникающих в результате чрезвычайных ситуаций природного и техногенного характера, обеспечение необходимых условий безопасной жизнедеятельности и устойчивого социально-экономического развития района.</t>
  </si>
  <si>
    <r>
      <t xml:space="preserve">Повышение защищенности населения Воткинского района от опасностей, </t>
    </r>
    <r>
      <rPr>
        <b/>
        <sz val="8.5"/>
        <rFont val="Times New Roman"/>
        <family val="1"/>
        <charset val="204"/>
      </rPr>
      <t>возникающих</t>
    </r>
    <r>
      <rPr>
        <sz val="8.5"/>
        <rFont val="Times New Roman"/>
        <family val="1"/>
        <charset val="204"/>
      </rPr>
      <t xml:space="preserve"> в результате чрезвычайных ситуаций природного и техногенного характера, обеспечение необходимых условий безопасной жизнедеятельности и устойчивого социально-экономического развития района.</t>
    </r>
  </si>
  <si>
    <t xml:space="preserve">Развитие систем оповещения и информирования населения района при пожарах и чрезвычайных ситуациях природного                          и техногенного характера    </t>
  </si>
  <si>
    <t>Администрация муниципального образования "Муниципальный округ Воткинский район Удмуртской Республики,                управлениепо делам                 ГО, ЧС и МР,      начальники территориальных органов</t>
  </si>
  <si>
    <t xml:space="preserve">Обеспечение своевременного оповещения людей                          о пожаре или чрезвычайных ситуациях природного и техногенного характера    </t>
  </si>
  <si>
    <t xml:space="preserve">Повышение эффективности сил и средств районного звена УТП РСЧС, привлекаемых для ликвидации пожаров                              и чрезвычайных ситуаций.            </t>
  </si>
  <si>
    <t xml:space="preserve">      Заместитель главы Администрации муниципального образования «Муниципальный округ Воткинский район Удмуртской Республики» по строительству, ЖКХ и дорожной деятельности, управление по делам  ГО, ЧС и МР..       </t>
  </si>
  <si>
    <t>Пользование услугами аваийно-спасательных формирований (имеющих доступ к работам с использованием спецснаряжения и спецоборудования) для проведения аварийно-спасательных работ при ликвидации чрезвычайных ситуаций.</t>
  </si>
  <si>
    <t>Создание и содержание нештатных формирований по обеспеяению мероприятий гражданской обороны (НФГО)</t>
  </si>
  <si>
    <t>Проведение учений и тренировок</t>
  </si>
  <si>
    <t>Развитие учебно-консультационных пунктов</t>
  </si>
  <si>
    <t>Проведение разъяснительной работы среди населения в части обеспечения пожарной безопасности и способам защиты и действиям в чрезвычайных ситуациях природного и техногенного характера.</t>
  </si>
  <si>
    <t>Организация мероприятий по профилактике терроризма                  и экстремизма.</t>
  </si>
  <si>
    <t>Подготовка должностных лиц, специалистов и населения способам защиты и действиям в чрезвычайных ситуациях,                              в области пожарной безопасности, в области ГО, в области мобилизационной работы</t>
  </si>
  <si>
    <t>Проведение ремонта протворадиационных укрытий (ПРУ)</t>
  </si>
  <si>
    <t>Преобретение средств индивидуальной защиты (СИЗ)</t>
  </si>
  <si>
    <t>Создание и содержание запасов материально-технических, медицинских  и иных средств в загародном запасном пункте управления (ЗЗПУ)</t>
  </si>
  <si>
    <t>Обеспечение безопасности людей на водных объектах: изготовление аншлагов и памяток</t>
  </si>
  <si>
    <t>Создание резервного фонда с выделением отдельной строкой средств муниципального бюджета на предупреждение и ликвидации ЧС</t>
  </si>
  <si>
    <t>Создание резерва материальных ресурсов для ликвидации ЧС</t>
  </si>
  <si>
    <t>Стимулирование охотников по отстрелу лисиц профилактика бешенства)</t>
  </si>
  <si>
    <t>Приобретение ГСМ для проведения рейдов</t>
  </si>
  <si>
    <t>Внедрение и развитие сегментов аппаратно-программного комплекса (АПК) "Безопасный город" на территории муниципального образования "Воткинский район".</t>
  </si>
  <si>
    <t>Администрация муниципального образования "Муниципальный округ Воткинский район Удмуртской Республики,                управление по делам                 ГО, ЧС и МР;                ОНД;  ПЧ-14</t>
  </si>
  <si>
    <t xml:space="preserve">Администрациямуниципального образования "Муниципальный округ Воткинский район Удмуртской Республики,                управление по делам                 ГО, ЧС и МР       </t>
  </si>
  <si>
    <t>Управление по делам                 ГО, ЧС и МР; начальники территориальных органов;  ПЧ-14.</t>
  </si>
  <si>
    <t>Администрация муниципального образования "Муниципальный округ Воткинский район Удмуртской Республики, начальники территориальных органов; управление по делам                 ГО, ЧС и МР</t>
  </si>
  <si>
    <t>Начальники территориальных органов, управление  по делам ГО, ЧС и МР</t>
  </si>
  <si>
    <t xml:space="preserve">   Управление по делам                 ГО, ЧС и МР</t>
  </si>
  <si>
    <t xml:space="preserve">     Управление по делам ГО, ЧС и МР</t>
  </si>
  <si>
    <t>Администрация муниципального образования "Муниципальный округ Воткинский район Удмуртской Республики,                управление по делам                 ГО, ЧС и МР, отдел Архитектуры и строительства., МКУ "УЖКХ".</t>
  </si>
  <si>
    <t>Администрация муниципального образования "Муниципальный округ Воткинский район Удмуртской Республики",                управление по делам                 ГО, ЧС и МР</t>
  </si>
  <si>
    <t>Администрация муниципального образования "Муниципальный округ Воткинский район Удмуртской Республики,                управление по делам                 ГО, ЧС и МР, МКУ "УЖКХ"</t>
  </si>
  <si>
    <t>Администрациямуниципального образования "Муниципальный округ Воткинский район Удмуртской Республики,                управление по делам                 ГО, ЧС и МР</t>
  </si>
  <si>
    <t>Администрация муниципального образования "Муниципальный округ Воткинский район Удмуртской Республики,                управление по делам                 ГО, ЧС и МР</t>
  </si>
  <si>
    <t>Администрация муниципального образования "Муниципальный округ Воткинский район Удмуртской Республики",                управление по делам                 ГО, ЧС и МР, отдел Архитектуры и строительства.</t>
  </si>
  <si>
    <t>Администрация муниципального образования "Муниципальный округ Воткинский район Удмуртской Республики,                управлениепо делам                 ГО, ЧС и МР, Управление муниципальным имуществом и земельными ресурсами, МКУ "УЖКХ", ПСЧ-14.</t>
  </si>
  <si>
    <t>Повышение защищенности населения Воткинского района от опасностей, возникающих при ведении военных действий или вследствии этих действий</t>
  </si>
  <si>
    <t>Повышение защищенности населения Воткинского района от опасностей, возникающих в результате чрезвычайных ситуаций природного и техногенного характера и опасностей, возникающих при ведении военных действий или вследстви этих действий</t>
  </si>
  <si>
    <t>Подготовка населения Воткинского района в области предупреждения и ликвидации  чрезвычайных ситуаций природного и техногенного характера и защиты от опасностей, возникающих при ведении военных действий или вследстви этих действий</t>
  </si>
  <si>
    <t xml:space="preserve">Распространение пожарно-технических знаний среди населения, совершенствование уровня пожарно-технических знаний, повышение защищенности персонала муниципальных объектов с круглосуточным пре-быванием людей. </t>
  </si>
  <si>
    <t>Минимизация и (или) ликвидация проявлений терроризма и экстремизма на территории муницпального образования "Воткинский район"</t>
  </si>
  <si>
    <t>Подготовка должностных лиц, специалистов              и населения в области предупреждения                      и ликвидации  чрезвычайных ситуаций природного и техногенного характера,                   в области ГО,  в области мобилизационной подготовки</t>
  </si>
  <si>
    <t>Обеспечение перевода органов управления на работу в особый период</t>
  </si>
  <si>
    <t>Обеспечение безопасности людей на водных объектах</t>
  </si>
  <si>
    <t>Обеспечение первичных мер пожарной безопасности</t>
  </si>
  <si>
    <t>Приложение 3</t>
  </si>
  <si>
    <t>3. Финансовая оценка применения мер муниципального регулирования</t>
  </si>
  <si>
    <t>Наименование меры                                        муниципального регулирования</t>
  </si>
  <si>
    <t>Показатель применения меры</t>
  </si>
  <si>
    <t>Финансовая оценка результата, тыс. руб.</t>
  </si>
  <si>
    <t xml:space="preserve">Краткое обоснование необходимости применения меры </t>
  </si>
  <si>
    <t>2015 год</t>
  </si>
  <si>
    <t>2016 год</t>
  </si>
  <si>
    <t>2017 год</t>
  </si>
  <si>
    <t>2018 год</t>
  </si>
  <si>
    <t>2019 год</t>
  </si>
  <si>
    <t xml:space="preserve">2021 год </t>
  </si>
  <si>
    <t>Меры муниципального регулирования не предусмотрены</t>
  </si>
  <si>
    <t>Администрация муниципального образования</t>
  </si>
  <si>
    <t>"Муниципальный округ Воткинский район</t>
  </si>
  <si>
    <t>Удмуртской Республики" на 2015-2024г.</t>
  </si>
  <si>
    <t xml:space="preserve">4. Отчет о выполенении сводных показателей муниципальных заданий на оказание муниципальных услуг (выполнение работ) 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</si>
  <si>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</si>
  <si>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</si>
  <si>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</si>
  <si>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</si>
  <si>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План на отчетный год</t>
  </si>
  <si>
    <t>Факт на конец отчетного периода</t>
  </si>
  <si>
    <t>% исполнения к плану на отчетный период</t>
  </si>
  <si>
    <t>В рамках программы муниципальные услуги муниципальными учреждениями не оказываются.</t>
  </si>
  <si>
    <t>Приложение 4</t>
  </si>
  <si>
    <t>"Муниципальный округ Воткинский</t>
  </si>
  <si>
    <t>район Удмуртской Республики"</t>
  </si>
  <si>
    <t>на 2015-2024 года</t>
  </si>
  <si>
    <t xml:space="preserve">Администрации муниципального образования </t>
  </si>
  <si>
    <t xml:space="preserve"> "Муниципальный округ Воткинский район</t>
  </si>
  <si>
    <t>Удмуртской Республики</t>
  </si>
  <si>
    <t xml:space="preserve">Администрации муниципальногообразования </t>
  </si>
  <si>
    <t>Приложение 5</t>
  </si>
  <si>
    <t>Ресурсное обеспечение реализации муниципальной программы за счет средств бюджета муниципального района (городского округа)</t>
  </si>
  <si>
    <t>Наименование муниципальной программы, подпрограммы, основного мероприятия, мероприятия</t>
  </si>
  <si>
    <t>Код бюджетной классификации</t>
  </si>
  <si>
    <t>Расходы бюджета муниципального образования, тыс. рублей</t>
  </si>
  <si>
    <t>Кассовые расходы,%</t>
  </si>
  <si>
    <t>И</t>
  </si>
  <si>
    <t>Рз</t>
  </si>
  <si>
    <t>Пр</t>
  </si>
  <si>
    <t>ЦС</t>
  </si>
  <si>
    <t>ВР</t>
  </si>
  <si>
    <t>План</t>
  </si>
  <si>
    <t>Кассовое исполнение</t>
  </si>
  <si>
    <t>к плану</t>
  </si>
  <si>
    <t>06</t>
  </si>
  <si>
    <t>Всего</t>
  </si>
  <si>
    <t>Совершенствования и развития единой дежурно-диспетчерской службы района.</t>
  </si>
  <si>
    <t>Оказание муниципальными учреждениями муниципальных услуг, выполнение работ, финансовое обеспечение деятельности муниципальных учреждений.</t>
  </si>
  <si>
    <t xml:space="preserve">Развитие систем оповещения и информирования населения района при пожарах и чрезвычайных ситуациях природного и техногенного характера. </t>
  </si>
  <si>
    <t>Мероприятия в сфере гражданской обороны, защиты населения и территорий от ЧС.</t>
  </si>
  <si>
    <t>Повышение эффективности сил и средств районного звена УТП РСЧС, привлекаемых для ликвидации пожаров и чрезвычайных ситуаций.</t>
  </si>
  <si>
    <t>Создание и содержание нештатных формирований по обеспеяению мероприятий гражданской обороны (НФГО).</t>
  </si>
  <si>
    <t>Проведение учений и тренировок.</t>
  </si>
  <si>
    <t>Развитие учебно-консультационных пунктов.</t>
  </si>
  <si>
    <t xml:space="preserve">Подготовка должностных лиц, специалистов и населения способам защиты и действиям в чрезвычайных ситуациях, в области пожарной безопасности, в области ГО, в области мобилизационной работы.  </t>
  </si>
  <si>
    <t>Проведение ремонта протворадиационных укрытий (ПРУ).</t>
  </si>
  <si>
    <t>Преобретение средств индивидуальной защиты (СИЗ).</t>
  </si>
  <si>
    <t xml:space="preserve">Создание и содержание запасов материально-технических, медицинских  и иных средств в загародном запасном пункте управления (ЗЗПУ). </t>
  </si>
  <si>
    <t xml:space="preserve">Обеспечение безопасности людей на водных объектах: изготовление аншлагов и памяток. </t>
  </si>
  <si>
    <t>Создание резервного фонда с выделением отдельной строкой средств муниципального бюджета на предупреждение и ликвидации ЧС.</t>
  </si>
  <si>
    <t>Резервные фонды.</t>
  </si>
  <si>
    <t xml:space="preserve">Создание резерва материальных ресурсов для ликвидации ЧС. </t>
  </si>
  <si>
    <t>Стимулирование охотников по отстрелу лисиц профилактика бешенства).</t>
  </si>
  <si>
    <t>Приобретение ГСМ для проведения рейдов.</t>
  </si>
  <si>
    <t>Обеспечение первичных мер пожарной безопасности.</t>
  </si>
  <si>
    <t>Внедрение и развитие сегментов аппаратно-программного комплекса (АПК) "Безопасный город" на территриии муниципального образования "Воткинский район".</t>
  </si>
  <si>
    <t>Подключение сиситемы автоматической пожарной сигнализации Администрации муниципального образования "Воткинский район", а также ее обслуживание.</t>
  </si>
  <si>
    <t>Развитие и совершентсование противопожарного водоснабжения</t>
  </si>
  <si>
    <t>Установка и ремонт источников наружного водоснабжения</t>
  </si>
  <si>
    <t>Мероприятия по обеспечению первичных мер пожарнойбезопасности</t>
  </si>
  <si>
    <t>0</t>
  </si>
  <si>
    <t>05</t>
  </si>
  <si>
    <t>07</t>
  </si>
  <si>
    <t xml:space="preserve">Администрация муниципального образования «Муниципальный округ Воткинский район Удмуртской Республики» </t>
  </si>
  <si>
    <t>Администрация муниципального образования "Муниципальный округ Воткинский район Удмуртской Республики",                управление по делам                 ГО,ЧС и МР, ПСЧ-14</t>
  </si>
  <si>
    <t>Администрация муниципального образования "Муниципальный округ Воткинский район Удмуртской Республики",                управление по делам                 ГО,ЧС и МР,      Начальники территориальных органов</t>
  </si>
  <si>
    <t xml:space="preserve">   Заместитель главы Администрации муниципального образования «Муниципальный округ Воткинский район Удмуртской Республики» по строительству, ЖКХ и дорожной деятельности, управление по делам  ГО, ЧС и МР.</t>
  </si>
  <si>
    <t>Администрация муниципального образования «Муниципальный округ Воткинский район Удмуртской Республики»,                управление по делам ГО, ЧС и МР,                ОНД, ПЧ-14</t>
  </si>
  <si>
    <t xml:space="preserve">Администрация муниципального образования «Муниципальный округ Воткинский район Удмуртской Республики»,                управление по делам ГО, ЧС и МР,   </t>
  </si>
  <si>
    <t>Управление по делам ГО, ЧС и МР,      Начальники территориальных органов, ПСЧ-14.</t>
  </si>
  <si>
    <t>Администрация муниципального образования «Муниципальный округ Воткинский район Удмуртской Республики», Начальники территориальных органов, управление по делам ГО, ЧС и МР</t>
  </si>
  <si>
    <t xml:space="preserve">  Управление по делам ГО, ЧС и МР</t>
  </si>
  <si>
    <t>Администрациямуниципального образования «Муниципальный округ Воткинский район Удмуртской Республики»,                управление по делам ГО, ЧС и МР, отдел Архитектуры и строительства., МКУ "УЖКХ".</t>
  </si>
  <si>
    <t>Администрация муниципального образования «Муниципальный округ Воткинский район Удмуртской Республики»,               управление по делам ГО, ЧС и МР</t>
  </si>
  <si>
    <t>Администрация муниципального образования «Муниципальный округ Воткинский район Удмуртской Республики»,                управление по делам ГО, ЧС и МР, МКУ "УЖКХ"</t>
  </si>
  <si>
    <t>Начальники территориальных органов, управление по делам                 ГО, ЧС и МР</t>
  </si>
  <si>
    <t>Администрация муниципального образования «Муниципальный округ Воткинский район Удмуртской Республики»,                управление по делам ГО, ЧС и МР</t>
  </si>
  <si>
    <t>Администрация муниципального образования «Муниципальный округ Воткинский район Удмуртской Республики»,                управление по делам ГО, ЧС и МР, отдел Архитектуры и строительства.</t>
  </si>
  <si>
    <t>Администрация муниципального образования «Муниципальный округ Воткинский район Удмуртской Республики»,                управление по делам ГО, ЧС и МР, Управление муниципальным имуществом и земельными ресурсами, МКУ "УЖКХ", ПСЧ-14.</t>
  </si>
  <si>
    <t>Администрация МО "Воткинский район",                отдел по делам                 ГО, ЧС и МР, Управление муниципальным имуществом и земельными ресурсами, МКУ "УЖКХ", ПСЧ-14.</t>
  </si>
  <si>
    <t>Администрация муниципального образования «Муниципальный округ Воткинский район Удмуртской Республики»,               управление по делам ГО, ЧС и МР, Управление муниципальным имуществом и земельными ресурсами, МКУ "УЖКХ", ПСЧ-14.</t>
  </si>
  <si>
    <t>09</t>
  </si>
  <si>
    <t>111, 119, 852, 244</t>
  </si>
  <si>
    <t>244, 247</t>
  </si>
  <si>
    <t>Администрации муниципального образования</t>
  </si>
  <si>
    <t>5. Отчет об использовании бюджетных ассигнований бюджета муниципального района на реализацию муниципальной программы</t>
  </si>
  <si>
    <t>Наименование муниципальной программы, подпрограммы</t>
  </si>
  <si>
    <t>Источник финансирования</t>
  </si>
  <si>
    <t>Оценка расходов на отчетный год, тыс. рублей</t>
  </si>
  <si>
    <t>Фактические расходы за отчетный период, тыс. руб.</t>
  </si>
  <si>
    <t>Отношение фактических расходов на конец отчетного периода к оценке расходов на отчетный год,%</t>
  </si>
  <si>
    <t>в том числе:</t>
  </si>
  <si>
    <t>субсидии из бюджета Удмуртской Республики</t>
  </si>
  <si>
    <t>субвенции из бюджета Удмуртской Республики</t>
  </si>
  <si>
    <t>средства бюджета Удмуртской Республики, планируемые к привлечению</t>
  </si>
  <si>
    <t>иные источники</t>
  </si>
  <si>
    <t>бюджет муниципального образования</t>
  </si>
  <si>
    <t xml:space="preserve">собственные средства </t>
  </si>
  <si>
    <t>иные межбюджетные трансферты из бюджета Удмуртской Республики</t>
  </si>
  <si>
    <t>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</si>
  <si>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</si>
  <si>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</si>
  <si>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</si>
  <si>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изложение)</t>
  </si>
  <si>
    <t xml:space="preserve">продление муниципальной программы до 2024 года </t>
  </si>
  <si>
    <t>Удмуртской Республики" на 2015-2024 год</t>
  </si>
  <si>
    <t>постановление Администрации муниципального образования "Муниципальный округ Воткинский район Удмуртской Республики"</t>
  </si>
  <si>
    <t xml:space="preserve">Обеспечение своевременного оповещения людей  о пожаре или чрезвычайных ситуациях природного и техногенного характера    </t>
  </si>
  <si>
    <t xml:space="preserve">Распространение пожарно-технических знаний среди населения, совершенствование уровня пожарно-технических знаний, повышение защищенности персонала муниципальных объектов с круглосуточным пребыванием людей. </t>
  </si>
  <si>
    <t>Подготовка должностных лиц, специалистов и населения в области предупреждения и ликвидации  чрезвычайных ситуаций природного и техногенного характера, в области ГО,  в области мобилизационной подготовки</t>
  </si>
  <si>
    <t>Средства индивидуальной защиты (СИЗ) не преобретались</t>
  </si>
  <si>
    <t>по состоянию на 31.12.2022</t>
  </si>
  <si>
    <t>Ремонт ПРУ не проводился по причине недостаточного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</si>
</sst>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8.5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.5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.5"/>
      <name val="Calibri"/>
      <family val="2"/>
      <charset val="204"/>
    </font>
    <font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/>
      <diagonal/>
    </border>
    <border>
      <left/>
      <right/>
      <top/>
      <bottom style="medium">
        <color rgb="FF595959"/>
      </bottom>
      <diagonal/>
    </border>
    <border>
      <left/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medium">
        <color rgb="FF595959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1" fillId="0" borderId="0" xfId="0" applyFont="1" applyAlignment="1">
      <alignment wrapText="1"/>
    </xf>
    <xf numFmtId="0" fontId="12" fillId="0" borderId="1" xfId="0" applyFont="1" applyBorder="1" applyAlignment="1">
      <alignment horizontal="center" vertical="top"/>
    </xf>
    <xf numFmtId="0" fontId="13" fillId="0" borderId="7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 vertical="top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5" fillId="0" borderId="0" xfId="0" applyFont="1" applyFill="1"/>
    <xf numFmtId="0" fontId="11" fillId="0" borderId="0" xfId="0" applyFont="1"/>
    <xf numFmtId="0" fontId="16" fillId="0" borderId="0" xfId="0" applyFont="1"/>
    <xf numFmtId="0" fontId="5" fillId="0" borderId="0" xfId="0" applyFont="1" applyAlignment="1"/>
    <xf numFmtId="0" fontId="5" fillId="2" borderId="0" xfId="0" applyFont="1" applyFill="1" applyAlignment="1"/>
    <xf numFmtId="0" fontId="15" fillId="0" borderId="0" xfId="0" applyFont="1" applyFill="1" applyAlignment="1"/>
    <xf numFmtId="0" fontId="9" fillId="0" borderId="9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4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5" fillId="2" borderId="0" xfId="0" applyFont="1" applyFill="1"/>
    <xf numFmtId="0" fontId="6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 indent="5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49" fontId="18" fillId="0" borderId="1" xfId="0" applyNumberFormat="1" applyFont="1" applyBorder="1" applyAlignment="1">
      <alignment vertical="center"/>
    </xf>
    <xf numFmtId="0" fontId="17" fillId="0" borderId="0" xfId="0" applyFont="1" applyFill="1" applyBorder="1" applyAlignment="1"/>
    <xf numFmtId="49" fontId="9" fillId="0" borderId="1" xfId="0" applyNumberFormat="1" applyFont="1" applyBorder="1" applyAlignment="1">
      <alignment vertical="center"/>
    </xf>
    <xf numFmtId="0" fontId="22" fillId="0" borderId="0" xfId="0" applyFont="1"/>
    <xf numFmtId="0" fontId="5" fillId="0" borderId="0" xfId="0" applyFont="1" applyAlignment="1">
      <alignment horizontal="right" indent="5"/>
    </xf>
    <xf numFmtId="0" fontId="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49" fontId="1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top" wrapText="1"/>
    </xf>
    <xf numFmtId="49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top"/>
    </xf>
    <xf numFmtId="49" fontId="17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49" fontId="14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2" fontId="17" fillId="0" borderId="2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top" wrapText="1"/>
    </xf>
    <xf numFmtId="1" fontId="17" fillId="0" borderId="1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top" wrapText="1"/>
    </xf>
    <xf numFmtId="1" fontId="25" fillId="0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left" vertical="top" wrapText="1"/>
    </xf>
    <xf numFmtId="1" fontId="24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9" xfId="0" applyFill="1" applyBorder="1"/>
    <xf numFmtId="2" fontId="24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8" fillId="0" borderId="1" xfId="0" applyFont="1" applyFill="1" applyBorder="1" applyAlignment="1">
      <alignment vertical="top" wrapText="1"/>
    </xf>
    <xf numFmtId="0" fontId="25" fillId="0" borderId="1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 wrapText="1" indent="1"/>
    </xf>
    <xf numFmtId="164" fontId="9" fillId="3" borderId="1" xfId="0" applyNumberFormat="1" applyFont="1" applyFill="1" applyBorder="1" applyAlignment="1">
      <alignment horizontal="right" vertical="center"/>
    </xf>
    <xf numFmtId="164" fontId="14" fillId="3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 wrapText="1"/>
    </xf>
    <xf numFmtId="2" fontId="17" fillId="2" borderId="9" xfId="0" applyNumberFormat="1" applyFont="1" applyFill="1" applyBorder="1" applyAlignment="1">
      <alignment horizontal="right" vertical="top" wrapText="1"/>
    </xf>
    <xf numFmtId="2" fontId="17" fillId="3" borderId="1" xfId="0" applyNumberFormat="1" applyFont="1" applyFill="1" applyBorder="1" applyAlignment="1">
      <alignment horizontal="right" vertical="top"/>
    </xf>
    <xf numFmtId="2" fontId="17" fillId="3" borderId="1" xfId="0" applyNumberFormat="1" applyFont="1" applyFill="1" applyBorder="1" applyAlignment="1">
      <alignment horizontal="right" vertical="center"/>
    </xf>
    <xf numFmtId="0" fontId="31" fillId="0" borderId="0" xfId="0" applyFont="1"/>
    <xf numFmtId="0" fontId="20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/>
    <xf numFmtId="0" fontId="31" fillId="0" borderId="1" xfId="0" applyFont="1" applyBorder="1"/>
    <xf numFmtId="0" fontId="9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0" xfId="0" applyFont="1" applyFill="1" applyAlignment="1"/>
    <xf numFmtId="0" fontId="9" fillId="2" borderId="0" xfId="0" applyFont="1" applyFill="1" applyAlignment="1"/>
    <xf numFmtId="0" fontId="9" fillId="0" borderId="0" xfId="0" applyFont="1"/>
    <xf numFmtId="0" fontId="35" fillId="0" borderId="0" xfId="0" applyFont="1" applyFill="1" applyAlignment="1"/>
    <xf numFmtId="0" fontId="17" fillId="0" borderId="0" xfId="0" applyFont="1" applyFill="1" applyAlignment="1">
      <alignment horizontal="center"/>
    </xf>
    <xf numFmtId="0" fontId="36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5" fillId="0" borderId="0" xfId="0" applyFont="1" applyFill="1" applyAlignment="1"/>
    <xf numFmtId="0" fontId="17" fillId="2" borderId="0" xfId="0" applyFont="1" applyFill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left" vertical="top" wrapText="1"/>
    </xf>
    <xf numFmtId="0" fontId="26" fillId="0" borderId="16" xfId="0" applyFont="1" applyFill="1" applyBorder="1" applyAlignment="1">
      <alignment horizontal="left" vertical="top" wrapText="1"/>
    </xf>
    <xf numFmtId="0" fontId="26" fillId="0" borderId="8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49" fontId="17" fillId="0" borderId="18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34" zoomScale="80" zoomScaleNormal="80" workbookViewId="0">
      <selection activeCell="J24" sqref="J24"/>
    </sheetView>
  </sheetViews>
  <sheetFormatPr defaultRowHeight="15" x14ac:dyDescent="0.25"/>
  <cols>
    <col min="4" max="4" width="31.42578125" customWidth="1"/>
    <col min="5" max="5" width="8" customWidth="1"/>
    <col min="8" max="8" width="9.140625" customWidth="1"/>
    <col min="12" max="14" width="9.140625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159" t="s">
        <v>0</v>
      </c>
      <c r="J1" s="159"/>
      <c r="K1" s="159"/>
    </row>
    <row r="2" spans="1:14" x14ac:dyDescent="0.25">
      <c r="A2" s="1"/>
      <c r="B2" s="2"/>
      <c r="C2" s="2"/>
      <c r="D2" s="2"/>
      <c r="E2" s="2"/>
      <c r="F2" s="2"/>
      <c r="G2" s="2"/>
      <c r="H2" s="2"/>
      <c r="I2" s="159" t="s">
        <v>1</v>
      </c>
      <c r="J2" s="159"/>
      <c r="K2" s="159"/>
    </row>
    <row r="3" spans="1:14" x14ac:dyDescent="0.25">
      <c r="A3" s="1"/>
      <c r="B3" s="2"/>
      <c r="C3" s="2"/>
      <c r="D3" s="2"/>
      <c r="E3" s="2"/>
      <c r="F3" s="2"/>
      <c r="G3" s="2"/>
      <c r="H3" s="2"/>
      <c r="I3" s="3" t="s">
        <v>172</v>
      </c>
      <c r="J3" s="3"/>
      <c r="K3" s="3"/>
    </row>
    <row r="4" spans="1:14" x14ac:dyDescent="0.25">
      <c r="A4" s="1"/>
      <c r="B4" s="2"/>
      <c r="C4" s="2"/>
      <c r="D4" s="2"/>
      <c r="E4" s="2"/>
      <c r="F4" s="2"/>
      <c r="G4" s="2"/>
      <c r="H4" s="2"/>
      <c r="I4" s="160" t="s">
        <v>166</v>
      </c>
      <c r="J4" s="160"/>
      <c r="K4" s="160"/>
      <c r="L4" s="160"/>
      <c r="M4" s="160"/>
      <c r="N4" s="160"/>
    </row>
    <row r="5" spans="1:14" x14ac:dyDescent="0.25">
      <c r="A5" s="1"/>
      <c r="B5" s="2"/>
      <c r="C5" s="2"/>
      <c r="D5" s="2"/>
      <c r="E5" s="2"/>
      <c r="F5" s="2"/>
      <c r="G5" s="2"/>
      <c r="H5" s="2"/>
      <c r="I5" s="161" t="s">
        <v>167</v>
      </c>
      <c r="J5" s="161"/>
      <c r="K5" s="161"/>
    </row>
    <row r="6" spans="1:14" x14ac:dyDescent="0.25">
      <c r="A6" s="1"/>
      <c r="B6" s="2"/>
      <c r="C6" s="2"/>
      <c r="D6" s="2"/>
      <c r="E6" s="2"/>
      <c r="F6" s="2"/>
      <c r="G6" s="2"/>
      <c r="H6" s="2"/>
      <c r="I6" s="4"/>
      <c r="J6" s="4" t="s">
        <v>168</v>
      </c>
      <c r="K6" s="4"/>
    </row>
    <row r="7" spans="1:14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4" x14ac:dyDescent="0.25">
      <c r="A8" s="1"/>
      <c r="B8" s="162" t="s">
        <v>2</v>
      </c>
      <c r="C8" s="162"/>
      <c r="D8" s="162"/>
      <c r="E8" s="162"/>
      <c r="F8" s="162"/>
      <c r="G8" s="162"/>
      <c r="H8" s="162"/>
      <c r="I8" s="162"/>
      <c r="J8" s="162"/>
      <c r="K8" s="162"/>
    </row>
    <row r="9" spans="1:14" x14ac:dyDescent="0.25">
      <c r="A9" s="1"/>
      <c r="B9" s="5"/>
      <c r="C9" s="5"/>
      <c r="D9" s="5"/>
      <c r="E9" s="5" t="s">
        <v>3</v>
      </c>
      <c r="F9" s="5"/>
      <c r="G9" s="5"/>
      <c r="H9" s="5"/>
      <c r="I9" s="5"/>
      <c r="J9" s="5"/>
      <c r="K9" s="5"/>
    </row>
    <row r="10" spans="1:14" x14ac:dyDescent="0.25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4" x14ac:dyDescent="0.25">
      <c r="A11" s="1"/>
      <c r="B11" s="157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4" x14ac:dyDescent="0.25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4" x14ac:dyDescent="0.25">
      <c r="A13" s="154" t="s">
        <v>4</v>
      </c>
      <c r="B13" s="154"/>
      <c r="C13" s="155" t="s">
        <v>5</v>
      </c>
      <c r="D13" s="155" t="s">
        <v>6</v>
      </c>
      <c r="E13" s="155" t="s">
        <v>7</v>
      </c>
      <c r="F13" s="155" t="s">
        <v>8</v>
      </c>
      <c r="G13" s="155"/>
      <c r="H13" s="155"/>
      <c r="I13" s="155" t="s">
        <v>9</v>
      </c>
      <c r="J13" s="155" t="s">
        <v>10</v>
      </c>
      <c r="K13" s="155" t="s">
        <v>11</v>
      </c>
      <c r="L13" s="155" t="s">
        <v>12</v>
      </c>
    </row>
    <row r="14" spans="1:14" x14ac:dyDescent="0.25">
      <c r="A14" s="154"/>
      <c r="B14" s="154"/>
      <c r="C14" s="155"/>
      <c r="D14" s="155"/>
      <c r="E14" s="155"/>
      <c r="F14" s="7" t="s">
        <v>13</v>
      </c>
      <c r="G14" s="7" t="s">
        <v>14</v>
      </c>
      <c r="H14" s="7" t="s">
        <v>14</v>
      </c>
      <c r="I14" s="155"/>
      <c r="J14" s="155"/>
      <c r="K14" s="155"/>
      <c r="L14" s="155"/>
    </row>
    <row r="15" spans="1:14" x14ac:dyDescent="0.25">
      <c r="A15" s="8" t="s">
        <v>15</v>
      </c>
      <c r="B15" s="8" t="s">
        <v>16</v>
      </c>
      <c r="C15" s="155"/>
      <c r="D15" s="155"/>
      <c r="E15" s="155"/>
      <c r="F15" s="7" t="s">
        <v>17</v>
      </c>
      <c r="G15" s="7" t="s">
        <v>18</v>
      </c>
      <c r="H15" s="7" t="s">
        <v>19</v>
      </c>
      <c r="I15" s="155"/>
      <c r="J15" s="155"/>
      <c r="K15" s="155"/>
      <c r="L15" s="155"/>
    </row>
    <row r="16" spans="1:14" ht="15.75" customHeight="1" thickBot="1" x14ac:dyDescent="0.3">
      <c r="A16" s="146">
        <v>11</v>
      </c>
      <c r="B16" s="8"/>
      <c r="C16" s="7"/>
      <c r="D16" s="151" t="s">
        <v>40</v>
      </c>
      <c r="E16" s="152"/>
      <c r="F16" s="152"/>
      <c r="G16" s="152"/>
      <c r="H16" s="152"/>
      <c r="I16" s="152"/>
      <c r="J16" s="152"/>
      <c r="K16" s="152"/>
      <c r="L16" s="153"/>
    </row>
    <row r="17" spans="1:14" ht="26.25" customHeight="1" thickBot="1" x14ac:dyDescent="0.3">
      <c r="A17" s="147"/>
      <c r="B17" s="9"/>
      <c r="C17" s="9" t="s">
        <v>20</v>
      </c>
      <c r="D17" s="10" t="s">
        <v>29</v>
      </c>
      <c r="E17" s="11" t="s">
        <v>27</v>
      </c>
      <c r="F17" s="12">
        <v>6900</v>
      </c>
      <c r="G17" s="13">
        <v>7120</v>
      </c>
      <c r="H17" s="12">
        <v>7120</v>
      </c>
      <c r="I17" s="14">
        <f>H17-G17</f>
        <v>0</v>
      </c>
      <c r="J17" s="15">
        <f>H17/G17</f>
        <v>1</v>
      </c>
      <c r="K17" s="15">
        <f>H17/F17</f>
        <v>1.0318840579710145</v>
      </c>
      <c r="L17" s="8"/>
    </row>
    <row r="18" spans="1:14" ht="39.75" customHeight="1" thickBot="1" x14ac:dyDescent="0.3">
      <c r="A18" s="147"/>
      <c r="B18" s="9"/>
      <c r="C18" s="9" t="s">
        <v>21</v>
      </c>
      <c r="D18" s="16" t="s">
        <v>30</v>
      </c>
      <c r="E18" s="17" t="s">
        <v>22</v>
      </c>
      <c r="F18" s="12">
        <v>97</v>
      </c>
      <c r="G18" s="18">
        <v>100</v>
      </c>
      <c r="H18" s="12">
        <v>100</v>
      </c>
      <c r="I18" s="14">
        <f t="shared" ref="I18:I22" si="0">H18-G18</f>
        <v>0</v>
      </c>
      <c r="J18" s="15">
        <f t="shared" ref="J18:J22" si="1">H18/G18</f>
        <v>1</v>
      </c>
      <c r="K18" s="15">
        <f t="shared" ref="K18:K22" si="2">H18/F18</f>
        <v>1.0309278350515463</v>
      </c>
      <c r="L18" s="8"/>
    </row>
    <row r="19" spans="1:14" ht="37.5" customHeight="1" thickBot="1" x14ac:dyDescent="0.3">
      <c r="A19" s="147"/>
      <c r="B19" s="9"/>
      <c r="C19" s="9" t="s">
        <v>23</v>
      </c>
      <c r="D19" s="16" t="s">
        <v>31</v>
      </c>
      <c r="E19" s="17" t="s">
        <v>28</v>
      </c>
      <c r="F19" s="19">
        <v>2</v>
      </c>
      <c r="G19" s="18">
        <v>2</v>
      </c>
      <c r="H19" s="19">
        <v>2</v>
      </c>
      <c r="I19" s="14">
        <f t="shared" si="0"/>
        <v>0</v>
      </c>
      <c r="J19" s="15">
        <f t="shared" si="1"/>
        <v>1</v>
      </c>
      <c r="K19" s="15">
        <f t="shared" si="2"/>
        <v>1</v>
      </c>
      <c r="L19" s="8"/>
    </row>
    <row r="20" spans="1:14" ht="54.75" customHeight="1" thickBot="1" x14ac:dyDescent="0.3">
      <c r="A20" s="147"/>
      <c r="B20" s="9"/>
      <c r="C20" s="9" t="s">
        <v>24</v>
      </c>
      <c r="D20" s="16" t="s">
        <v>32</v>
      </c>
      <c r="E20" s="17" t="s">
        <v>22</v>
      </c>
      <c r="F20" s="12">
        <v>97</v>
      </c>
      <c r="G20" s="18">
        <v>98</v>
      </c>
      <c r="H20" s="12">
        <v>98</v>
      </c>
      <c r="I20" s="14">
        <f t="shared" si="0"/>
        <v>0</v>
      </c>
      <c r="J20" s="15">
        <f t="shared" si="1"/>
        <v>1</v>
      </c>
      <c r="K20" s="15">
        <f t="shared" si="2"/>
        <v>1.0103092783505154</v>
      </c>
      <c r="L20" s="8"/>
    </row>
    <row r="21" spans="1:14" ht="51" customHeight="1" thickBot="1" x14ac:dyDescent="0.3">
      <c r="A21" s="147"/>
      <c r="B21" s="9"/>
      <c r="C21" s="9" t="s">
        <v>25</v>
      </c>
      <c r="D21" s="16" t="s">
        <v>33</v>
      </c>
      <c r="E21" s="17" t="s">
        <v>28</v>
      </c>
      <c r="F21" s="12">
        <v>2</v>
      </c>
      <c r="G21" s="18">
        <v>2</v>
      </c>
      <c r="H21" s="12">
        <v>2</v>
      </c>
      <c r="I21" s="14">
        <f t="shared" si="0"/>
        <v>0</v>
      </c>
      <c r="J21" s="15">
        <f t="shared" si="1"/>
        <v>1</v>
      </c>
      <c r="K21" s="15">
        <f t="shared" si="2"/>
        <v>1</v>
      </c>
      <c r="L21" s="8"/>
    </row>
    <row r="22" spans="1:14" ht="48.75" customHeight="1" thickBot="1" x14ac:dyDescent="0.3">
      <c r="A22" s="147"/>
      <c r="B22" s="20"/>
      <c r="C22" s="20" t="s">
        <v>26</v>
      </c>
      <c r="D22" s="16" t="s">
        <v>34</v>
      </c>
      <c r="E22" s="17" t="s">
        <v>27</v>
      </c>
      <c r="F22" s="12">
        <v>2</v>
      </c>
      <c r="G22" s="18">
        <v>2</v>
      </c>
      <c r="H22" s="12">
        <v>2</v>
      </c>
      <c r="I22" s="14">
        <f t="shared" si="0"/>
        <v>0</v>
      </c>
      <c r="J22" s="15">
        <f t="shared" si="1"/>
        <v>1</v>
      </c>
      <c r="K22" s="15">
        <f t="shared" si="2"/>
        <v>1</v>
      </c>
      <c r="L22" s="21"/>
    </row>
    <row r="23" spans="1:14" ht="48.75" customHeight="1" thickBot="1" x14ac:dyDescent="0.3">
      <c r="A23" s="147"/>
      <c r="B23" s="20"/>
      <c r="C23" s="21">
        <v>7</v>
      </c>
      <c r="D23" s="16" t="s">
        <v>35</v>
      </c>
      <c r="E23" s="17" t="s">
        <v>28</v>
      </c>
      <c r="F23" s="22">
        <v>139</v>
      </c>
      <c r="G23" s="18">
        <v>112</v>
      </c>
      <c r="H23" s="22">
        <v>112</v>
      </c>
      <c r="I23" s="14"/>
      <c r="J23" s="15">
        <f>H23/G23</f>
        <v>1</v>
      </c>
      <c r="K23" s="15">
        <f t="shared" ref="K23:K24" si="3">H23/F23</f>
        <v>0.80575539568345322</v>
      </c>
      <c r="L23" s="21"/>
    </row>
    <row r="24" spans="1:14" ht="48.75" customHeight="1" thickBot="1" x14ac:dyDescent="0.3">
      <c r="A24" s="147"/>
      <c r="B24" s="20"/>
      <c r="C24" s="20" t="s">
        <v>36</v>
      </c>
      <c r="D24" s="16" t="s">
        <v>41</v>
      </c>
      <c r="E24" s="17" t="s">
        <v>28</v>
      </c>
      <c r="F24" s="12">
        <v>10</v>
      </c>
      <c r="G24" s="18">
        <v>9</v>
      </c>
      <c r="H24" s="12">
        <v>9</v>
      </c>
      <c r="I24" s="14"/>
      <c r="J24" s="15">
        <f t="shared" ref="J24" si="4">H24/G24</f>
        <v>1</v>
      </c>
      <c r="K24" s="15">
        <f t="shared" si="3"/>
        <v>0.9</v>
      </c>
      <c r="L24" s="21"/>
    </row>
    <row r="25" spans="1:14" ht="48.75" customHeight="1" thickBot="1" x14ac:dyDescent="0.3">
      <c r="A25" s="147"/>
      <c r="B25" s="20"/>
      <c r="C25" s="20" t="s">
        <v>37</v>
      </c>
      <c r="D25" s="16" t="s">
        <v>42</v>
      </c>
      <c r="E25" s="17" t="s">
        <v>28</v>
      </c>
      <c r="F25" s="12">
        <v>1</v>
      </c>
      <c r="G25" s="18">
        <v>1</v>
      </c>
      <c r="H25" s="12">
        <v>1</v>
      </c>
      <c r="I25" s="14"/>
      <c r="J25" s="15">
        <f t="shared" ref="J25:J28" si="5">H25/G25</f>
        <v>1</v>
      </c>
      <c r="K25" s="15">
        <f t="shared" ref="K25:K28" si="6">H25/F25</f>
        <v>1</v>
      </c>
      <c r="L25" s="21"/>
    </row>
    <row r="26" spans="1:14" ht="48.75" customHeight="1" thickBot="1" x14ac:dyDescent="0.3">
      <c r="A26" s="147"/>
      <c r="B26" s="20"/>
      <c r="C26" s="20" t="s">
        <v>38</v>
      </c>
      <c r="D26" s="16" t="s">
        <v>43</v>
      </c>
      <c r="E26" s="17" t="s">
        <v>22</v>
      </c>
      <c r="F26" s="12">
        <v>97</v>
      </c>
      <c r="G26" s="18">
        <v>98</v>
      </c>
      <c r="H26" s="12">
        <v>98</v>
      </c>
      <c r="I26" s="14"/>
      <c r="J26" s="15">
        <f t="shared" si="5"/>
        <v>1</v>
      </c>
      <c r="K26" s="15">
        <f t="shared" si="6"/>
        <v>1.0103092783505154</v>
      </c>
      <c r="L26" s="21"/>
    </row>
    <row r="27" spans="1:14" ht="48.75" customHeight="1" thickBot="1" x14ac:dyDescent="0.3">
      <c r="A27" s="147"/>
      <c r="B27" s="20"/>
      <c r="C27" s="20" t="s">
        <v>39</v>
      </c>
      <c r="D27" s="16" t="s">
        <v>44</v>
      </c>
      <c r="E27" s="17" t="s">
        <v>28</v>
      </c>
      <c r="F27" s="12">
        <v>15</v>
      </c>
      <c r="G27" s="18">
        <v>15</v>
      </c>
      <c r="H27" s="12">
        <v>15</v>
      </c>
      <c r="I27" s="14"/>
      <c r="J27" s="15">
        <f t="shared" si="5"/>
        <v>1</v>
      </c>
      <c r="K27" s="15">
        <f t="shared" si="6"/>
        <v>1</v>
      </c>
      <c r="L27" s="21"/>
    </row>
    <row r="28" spans="1:14" ht="45" customHeight="1" thickBot="1" x14ac:dyDescent="0.3">
      <c r="A28" s="156"/>
      <c r="B28" s="20"/>
      <c r="C28" s="21">
        <v>12</v>
      </c>
      <c r="D28" s="16" t="s">
        <v>45</v>
      </c>
      <c r="E28" s="17" t="s">
        <v>28</v>
      </c>
      <c r="F28" s="22">
        <v>180</v>
      </c>
      <c r="G28" s="18">
        <v>8</v>
      </c>
      <c r="H28" s="22">
        <v>8</v>
      </c>
      <c r="I28" s="14"/>
      <c r="J28" s="15">
        <f t="shared" si="5"/>
        <v>1</v>
      </c>
      <c r="K28" s="15">
        <f t="shared" si="6"/>
        <v>4.4444444444444446E-2</v>
      </c>
      <c r="L28" s="21"/>
      <c r="M28" s="23"/>
      <c r="N28" s="23"/>
    </row>
    <row r="29" spans="1:14" ht="15.75" thickBot="1" x14ac:dyDescent="0.3">
      <c r="A29" s="146">
        <v>11</v>
      </c>
      <c r="B29" s="8"/>
      <c r="C29" s="7"/>
      <c r="D29" s="148" t="s">
        <v>57</v>
      </c>
      <c r="E29" s="149"/>
      <c r="F29" s="149"/>
      <c r="G29" s="149"/>
      <c r="H29" s="149"/>
      <c r="I29" s="149"/>
      <c r="J29" s="149"/>
      <c r="K29" s="149"/>
      <c r="L29" s="150"/>
    </row>
    <row r="30" spans="1:14" ht="39" customHeight="1" thickBot="1" x14ac:dyDescent="0.3">
      <c r="A30" s="147"/>
      <c r="B30" s="9"/>
      <c r="C30" s="9" t="s">
        <v>46</v>
      </c>
      <c r="D30" s="10" t="s">
        <v>58</v>
      </c>
      <c r="E30" s="11" t="s">
        <v>22</v>
      </c>
      <c r="F30" s="12">
        <v>75</v>
      </c>
      <c r="G30" s="13">
        <v>80</v>
      </c>
      <c r="H30" s="12">
        <v>80</v>
      </c>
      <c r="I30" s="14">
        <f>H30-G30</f>
        <v>0</v>
      </c>
      <c r="J30" s="15">
        <f>H30/G30</f>
        <v>1</v>
      </c>
      <c r="K30" s="15">
        <f>H30/F30</f>
        <v>1.0666666666666667</v>
      </c>
      <c r="L30" s="8"/>
    </row>
    <row r="31" spans="1:14" ht="25.5" thickBot="1" x14ac:dyDescent="0.3">
      <c r="A31" s="147"/>
      <c r="B31" s="9"/>
      <c r="C31" s="9" t="s">
        <v>47</v>
      </c>
      <c r="D31" s="16" t="s">
        <v>59</v>
      </c>
      <c r="E31" s="17" t="s">
        <v>22</v>
      </c>
      <c r="F31" s="12">
        <v>75</v>
      </c>
      <c r="G31" s="18">
        <v>80</v>
      </c>
      <c r="H31" s="12">
        <v>80</v>
      </c>
      <c r="I31" s="14">
        <f t="shared" ref="I31:I34" si="7">H31-G31</f>
        <v>0</v>
      </c>
      <c r="J31" s="15">
        <f t="shared" ref="J31:J34" si="8">H31/G31</f>
        <v>1</v>
      </c>
      <c r="K31" s="15">
        <f t="shared" ref="K31:K34" si="9">H31/F31</f>
        <v>1.0666666666666667</v>
      </c>
      <c r="L31" s="8"/>
    </row>
    <row r="32" spans="1:14" ht="73.5" thickBot="1" x14ac:dyDescent="0.3">
      <c r="A32" s="147"/>
      <c r="B32" s="9"/>
      <c r="C32" s="9" t="s">
        <v>48</v>
      </c>
      <c r="D32" s="16" t="s">
        <v>60</v>
      </c>
      <c r="E32" s="17" t="s">
        <v>22</v>
      </c>
      <c r="F32" s="19">
        <v>75</v>
      </c>
      <c r="G32" s="18">
        <v>80</v>
      </c>
      <c r="H32" s="19">
        <v>80</v>
      </c>
      <c r="I32" s="14">
        <f t="shared" si="7"/>
        <v>0</v>
      </c>
      <c r="J32" s="15">
        <f t="shared" si="8"/>
        <v>1</v>
      </c>
      <c r="K32" s="15">
        <f t="shared" si="9"/>
        <v>1.0666666666666667</v>
      </c>
      <c r="L32" s="8"/>
    </row>
    <row r="33" spans="1:12" ht="37.5" thickBot="1" x14ac:dyDescent="0.3">
      <c r="A33" s="147"/>
      <c r="B33" s="9"/>
      <c r="C33" s="9" t="s">
        <v>49</v>
      </c>
      <c r="D33" s="16" t="s">
        <v>61</v>
      </c>
      <c r="E33" s="17" t="s">
        <v>28</v>
      </c>
      <c r="F33" s="12">
        <v>10</v>
      </c>
      <c r="G33" s="18">
        <v>12</v>
      </c>
      <c r="H33" s="12">
        <v>12</v>
      </c>
      <c r="I33" s="14">
        <f t="shared" si="7"/>
        <v>0</v>
      </c>
      <c r="J33" s="15">
        <f t="shared" si="8"/>
        <v>1</v>
      </c>
      <c r="K33" s="15">
        <f t="shared" si="9"/>
        <v>1.2</v>
      </c>
      <c r="L33" s="8"/>
    </row>
    <row r="34" spans="1:12" ht="37.5" thickBot="1" x14ac:dyDescent="0.3">
      <c r="A34" s="147"/>
      <c r="B34" s="9"/>
      <c r="C34" s="9" t="s">
        <v>50</v>
      </c>
      <c r="D34" s="16" t="s">
        <v>62</v>
      </c>
      <c r="E34" s="17" t="s">
        <v>28</v>
      </c>
      <c r="F34" s="12">
        <v>20</v>
      </c>
      <c r="G34" s="18">
        <v>20</v>
      </c>
      <c r="H34" s="12">
        <v>20</v>
      </c>
      <c r="I34" s="14">
        <f t="shared" si="7"/>
        <v>0</v>
      </c>
      <c r="J34" s="15">
        <f t="shared" si="8"/>
        <v>1</v>
      </c>
      <c r="K34" s="15">
        <f t="shared" si="9"/>
        <v>1</v>
      </c>
      <c r="L34" s="8"/>
    </row>
    <row r="35" spans="1:12" ht="15.75" thickBot="1" x14ac:dyDescent="0.3">
      <c r="A35" s="146">
        <v>11</v>
      </c>
      <c r="B35" s="8"/>
      <c r="C35" s="7"/>
      <c r="D35" s="148" t="s">
        <v>65</v>
      </c>
      <c r="E35" s="149"/>
      <c r="F35" s="149"/>
      <c r="G35" s="149"/>
      <c r="H35" s="149"/>
      <c r="I35" s="149"/>
      <c r="J35" s="149"/>
      <c r="K35" s="149"/>
      <c r="L35" s="150"/>
    </row>
    <row r="36" spans="1:12" ht="34.5" customHeight="1" thickBot="1" x14ac:dyDescent="0.3">
      <c r="A36" s="147"/>
      <c r="B36" s="9"/>
      <c r="C36" s="9" t="s">
        <v>51</v>
      </c>
      <c r="D36" s="10" t="s">
        <v>63</v>
      </c>
      <c r="E36" s="11" t="s">
        <v>27</v>
      </c>
      <c r="F36" s="12">
        <v>1</v>
      </c>
      <c r="G36" s="13">
        <v>1</v>
      </c>
      <c r="H36" s="12">
        <v>1</v>
      </c>
      <c r="I36" s="14">
        <f>H36-G36</f>
        <v>0</v>
      </c>
      <c r="J36" s="15">
        <f>H36/G36</f>
        <v>1</v>
      </c>
      <c r="K36" s="15">
        <f>H36/F36</f>
        <v>1</v>
      </c>
      <c r="L36" s="8"/>
    </row>
    <row r="37" spans="1:12" ht="25.5" thickBot="1" x14ac:dyDescent="0.3">
      <c r="A37" s="147"/>
      <c r="B37" s="9"/>
      <c r="C37" s="9" t="s">
        <v>52</v>
      </c>
      <c r="D37" s="16" t="s">
        <v>64</v>
      </c>
      <c r="E37" s="17" t="s">
        <v>28</v>
      </c>
      <c r="F37" s="12">
        <v>1</v>
      </c>
      <c r="G37" s="18">
        <v>1</v>
      </c>
      <c r="H37" s="12">
        <v>1</v>
      </c>
      <c r="I37" s="14">
        <f t="shared" ref="I37" si="10">H37-G37</f>
        <v>0</v>
      </c>
      <c r="J37" s="15">
        <f t="shared" ref="J37" si="11">H37/G37</f>
        <v>1</v>
      </c>
      <c r="K37" s="15">
        <f t="shared" ref="K37" si="12">H37/F37</f>
        <v>1</v>
      </c>
      <c r="L37" s="8"/>
    </row>
    <row r="38" spans="1:12" ht="15.75" thickBot="1" x14ac:dyDescent="0.3">
      <c r="A38" s="146">
        <v>11</v>
      </c>
      <c r="B38" s="8"/>
      <c r="C38" s="7"/>
      <c r="D38" s="148" t="s">
        <v>66</v>
      </c>
      <c r="E38" s="149"/>
      <c r="F38" s="149"/>
      <c r="G38" s="149"/>
      <c r="H38" s="149"/>
      <c r="I38" s="149"/>
      <c r="J38" s="149"/>
      <c r="K38" s="149"/>
      <c r="L38" s="150"/>
    </row>
    <row r="39" spans="1:12" ht="29.25" customHeight="1" thickBot="1" x14ac:dyDescent="0.3">
      <c r="A39" s="147"/>
      <c r="B39" s="9"/>
      <c r="C39" s="9" t="s">
        <v>53</v>
      </c>
      <c r="D39" s="10" t="s">
        <v>67</v>
      </c>
      <c r="E39" s="11" t="s">
        <v>22</v>
      </c>
      <c r="F39" s="12">
        <v>75</v>
      </c>
      <c r="G39" s="13">
        <v>80</v>
      </c>
      <c r="H39" s="12">
        <v>80</v>
      </c>
      <c r="I39" s="14">
        <f>H39-G39</f>
        <v>0</v>
      </c>
      <c r="J39" s="15">
        <f>H39/G39</f>
        <v>1</v>
      </c>
      <c r="K39" s="15">
        <f>H39/F39</f>
        <v>1.0666666666666667</v>
      </c>
      <c r="L39" s="8"/>
    </row>
    <row r="40" spans="1:12" ht="37.5" thickBot="1" x14ac:dyDescent="0.3">
      <c r="A40" s="147"/>
      <c r="B40" s="9"/>
      <c r="C40" s="9" t="s">
        <v>54</v>
      </c>
      <c r="D40" s="16" t="s">
        <v>68</v>
      </c>
      <c r="E40" s="17" t="s">
        <v>22</v>
      </c>
      <c r="F40" s="12">
        <v>75</v>
      </c>
      <c r="G40" s="18">
        <v>80</v>
      </c>
      <c r="H40" s="12">
        <v>80</v>
      </c>
      <c r="I40" s="14">
        <f t="shared" ref="I40" si="13">H40-G40</f>
        <v>0</v>
      </c>
      <c r="J40" s="15">
        <f>H40/G40</f>
        <v>1</v>
      </c>
      <c r="K40" s="15">
        <f t="shared" ref="K40" si="14">H40/F40</f>
        <v>1.0666666666666667</v>
      </c>
      <c r="L40" s="8"/>
    </row>
    <row r="41" spans="1:12" ht="15.75" thickBot="1" x14ac:dyDescent="0.3">
      <c r="A41" s="146">
        <v>11</v>
      </c>
      <c r="B41" s="8"/>
      <c r="C41" s="7"/>
      <c r="D41" s="151" t="s">
        <v>69</v>
      </c>
      <c r="E41" s="152"/>
      <c r="F41" s="152"/>
      <c r="G41" s="152"/>
      <c r="H41" s="152"/>
      <c r="I41" s="152"/>
      <c r="J41" s="152"/>
      <c r="K41" s="152"/>
      <c r="L41" s="153"/>
    </row>
    <row r="42" spans="1:12" ht="27" customHeight="1" thickBot="1" x14ac:dyDescent="0.3">
      <c r="A42" s="147"/>
      <c r="B42" s="9"/>
      <c r="C42" s="9" t="s">
        <v>55</v>
      </c>
      <c r="D42" s="10" t="s">
        <v>70</v>
      </c>
      <c r="E42" s="11" t="s">
        <v>27</v>
      </c>
      <c r="F42" s="12">
        <v>75</v>
      </c>
      <c r="G42" s="13">
        <v>80</v>
      </c>
      <c r="H42" s="12">
        <v>80</v>
      </c>
      <c r="I42" s="14">
        <f>H42-G42</f>
        <v>0</v>
      </c>
      <c r="J42" s="15">
        <f>H42/G42</f>
        <v>1</v>
      </c>
      <c r="K42" s="15">
        <f>H42/F42</f>
        <v>1.0666666666666667</v>
      </c>
      <c r="L42" s="8"/>
    </row>
    <row r="43" spans="1:12" ht="25.5" thickBot="1" x14ac:dyDescent="0.3">
      <c r="A43" s="147"/>
      <c r="B43" s="9"/>
      <c r="C43" s="9" t="s">
        <v>56</v>
      </c>
      <c r="D43" s="16" t="s">
        <v>71</v>
      </c>
      <c r="E43" s="17" t="s">
        <v>28</v>
      </c>
      <c r="F43" s="12">
        <v>75</v>
      </c>
      <c r="G43" s="18">
        <v>80</v>
      </c>
      <c r="H43" s="12">
        <v>80</v>
      </c>
      <c r="I43" s="14">
        <f t="shared" ref="I43" si="15">H43-G43</f>
        <v>0</v>
      </c>
      <c r="J43" s="15">
        <f t="shared" ref="J43" si="16">H43/G43</f>
        <v>1</v>
      </c>
      <c r="K43" s="15">
        <f t="shared" ref="K43" si="17">H43/F43</f>
        <v>1.0666666666666667</v>
      </c>
      <c r="L43" s="8"/>
    </row>
  </sheetData>
  <mergeCells count="25">
    <mergeCell ref="B11:K11"/>
    <mergeCell ref="I1:K1"/>
    <mergeCell ref="I2:K2"/>
    <mergeCell ref="I4:N4"/>
    <mergeCell ref="I5:K5"/>
    <mergeCell ref="B8:K8"/>
    <mergeCell ref="A29:A34"/>
    <mergeCell ref="D29:L29"/>
    <mergeCell ref="A13:B14"/>
    <mergeCell ref="C13:C15"/>
    <mergeCell ref="D13:D15"/>
    <mergeCell ref="E13:E15"/>
    <mergeCell ref="F13:H13"/>
    <mergeCell ref="I13:I15"/>
    <mergeCell ref="J13:J15"/>
    <mergeCell ref="K13:K15"/>
    <mergeCell ref="L13:L15"/>
    <mergeCell ref="A16:A28"/>
    <mergeCell ref="D16:L16"/>
    <mergeCell ref="A35:A37"/>
    <mergeCell ref="D35:L35"/>
    <mergeCell ref="A38:A40"/>
    <mergeCell ref="D38:L38"/>
    <mergeCell ref="A41:A43"/>
    <mergeCell ref="D41:L4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H26" sqref="H26"/>
    </sheetView>
  </sheetViews>
  <sheetFormatPr defaultRowHeight="15" x14ac:dyDescent="0.25"/>
  <cols>
    <col min="1" max="2" width="5.42578125" customWidth="1"/>
    <col min="3" max="3" width="4.85546875" customWidth="1"/>
    <col min="4" max="4" width="5.42578125" customWidth="1"/>
    <col min="5" max="5" width="35" customWidth="1"/>
    <col min="6" max="6" width="20" customWidth="1"/>
    <col min="7" max="7" width="9.140625" customWidth="1"/>
    <col min="8" max="8" width="8.28515625" customWidth="1"/>
    <col min="9" max="9" width="27.28515625" style="145" customWidth="1"/>
    <col min="10" max="10" width="29.7109375" customWidth="1"/>
    <col min="11" max="11" width="13.42578125" customWidth="1"/>
  </cols>
  <sheetData>
    <row r="1" spans="1:13" x14ac:dyDescent="0.25">
      <c r="A1" s="24"/>
      <c r="B1" s="24"/>
      <c r="C1" s="24"/>
      <c r="D1" s="25"/>
      <c r="E1" s="24"/>
      <c r="F1" s="24"/>
      <c r="G1" s="24"/>
      <c r="H1" s="24"/>
      <c r="I1" s="140" t="s">
        <v>72</v>
      </c>
      <c r="J1" s="3"/>
      <c r="K1" s="26"/>
      <c r="L1" s="26"/>
      <c r="M1" s="26"/>
    </row>
    <row r="2" spans="1:13" x14ac:dyDescent="0.25">
      <c r="A2" s="24"/>
      <c r="B2" s="24"/>
      <c r="C2" s="24"/>
      <c r="D2" s="24"/>
      <c r="E2" s="24"/>
      <c r="F2" s="24"/>
      <c r="G2" s="26"/>
      <c r="H2" s="26"/>
      <c r="I2" s="140" t="s">
        <v>1</v>
      </c>
      <c r="J2" s="3"/>
      <c r="K2" s="26"/>
      <c r="L2" s="26"/>
      <c r="M2" s="26"/>
    </row>
    <row r="3" spans="1:13" x14ac:dyDescent="0.25">
      <c r="A3" s="24"/>
      <c r="B3" s="24"/>
      <c r="C3" s="24"/>
      <c r="D3" s="24"/>
      <c r="E3" s="24"/>
      <c r="F3" s="24"/>
      <c r="G3" s="24"/>
      <c r="H3" s="24"/>
      <c r="I3" s="140" t="s">
        <v>169</v>
      </c>
      <c r="J3" s="3"/>
      <c r="K3" s="26"/>
      <c r="L3" s="26"/>
      <c r="M3" s="26"/>
    </row>
    <row r="4" spans="1:13" x14ac:dyDescent="0.25">
      <c r="A4" s="24"/>
      <c r="B4" s="24"/>
      <c r="C4" s="24"/>
      <c r="D4" s="24"/>
      <c r="E4" s="24"/>
      <c r="F4" s="26"/>
      <c r="G4" s="27"/>
      <c r="H4" s="27"/>
      <c r="I4" s="163" t="s">
        <v>170</v>
      </c>
      <c r="J4" s="163"/>
      <c r="K4" s="26"/>
      <c r="L4" s="26"/>
      <c r="M4" s="26"/>
    </row>
    <row r="5" spans="1:13" x14ac:dyDescent="0.25">
      <c r="A5" s="24"/>
      <c r="B5" s="24"/>
      <c r="C5" s="24"/>
      <c r="D5" s="5"/>
      <c r="E5" s="5"/>
      <c r="F5" s="5"/>
      <c r="G5" s="26"/>
      <c r="H5" s="26"/>
      <c r="I5" s="141" t="s">
        <v>171</v>
      </c>
      <c r="J5" s="27"/>
      <c r="K5" s="26"/>
      <c r="L5" s="26"/>
      <c r="M5" s="26"/>
    </row>
    <row r="6" spans="1:13" x14ac:dyDescent="0.25">
      <c r="A6" s="24"/>
      <c r="B6" s="24"/>
      <c r="C6" s="24"/>
      <c r="D6" s="5"/>
      <c r="E6" s="5"/>
      <c r="F6" s="5"/>
      <c r="G6" s="26"/>
      <c r="H6" s="26"/>
      <c r="I6" s="142" t="s">
        <v>168</v>
      </c>
      <c r="J6" s="4"/>
      <c r="K6" s="26"/>
      <c r="L6" s="26"/>
      <c r="M6" s="26"/>
    </row>
    <row r="7" spans="1:13" x14ac:dyDescent="0.25">
      <c r="A7" s="162" t="s">
        <v>73</v>
      </c>
      <c r="B7" s="164"/>
      <c r="C7" s="164"/>
      <c r="D7" s="164"/>
      <c r="E7" s="164"/>
      <c r="F7" s="164"/>
      <c r="G7" s="164"/>
      <c r="H7" s="164"/>
      <c r="I7" s="164"/>
      <c r="J7" s="29"/>
      <c r="K7" s="26"/>
      <c r="L7" s="26"/>
      <c r="M7" s="26"/>
    </row>
    <row r="8" spans="1:13" x14ac:dyDescent="0.25">
      <c r="A8" s="5"/>
      <c r="B8" s="29"/>
      <c r="C8" s="29"/>
      <c r="D8" s="29"/>
      <c r="E8" s="29"/>
      <c r="F8" s="5" t="s">
        <v>264</v>
      </c>
      <c r="G8" s="29"/>
      <c r="H8" s="29"/>
      <c r="I8" s="143"/>
      <c r="J8" s="29"/>
      <c r="K8" s="26"/>
      <c r="L8" s="26"/>
      <c r="M8" s="26"/>
    </row>
    <row r="9" spans="1:13" x14ac:dyDescent="0.25">
      <c r="A9" s="5"/>
      <c r="B9" s="29"/>
      <c r="C9" s="29"/>
      <c r="D9" s="29"/>
      <c r="E9" s="29"/>
      <c r="F9" s="5"/>
      <c r="G9" s="29"/>
      <c r="H9" s="29"/>
      <c r="I9" s="143"/>
      <c r="J9" s="29"/>
      <c r="K9" s="26"/>
      <c r="L9" s="26"/>
      <c r="M9" s="26"/>
    </row>
    <row r="10" spans="1:13" x14ac:dyDescent="0.25">
      <c r="A10" s="5"/>
      <c r="B10" s="29"/>
      <c r="C10" s="29"/>
      <c r="D10" s="165"/>
      <c r="E10" s="165"/>
      <c r="F10" s="165"/>
      <c r="G10" s="165"/>
      <c r="H10" s="165"/>
      <c r="I10" s="165"/>
      <c r="J10" s="165"/>
      <c r="K10" s="165"/>
      <c r="L10" s="165"/>
      <c r="M10" s="165"/>
    </row>
    <row r="11" spans="1:13" x14ac:dyDescent="0.25">
      <c r="A11" s="24"/>
      <c r="B11" s="24"/>
      <c r="C11" s="24"/>
      <c r="D11" s="5"/>
      <c r="E11" s="5"/>
      <c r="F11" s="5"/>
      <c r="G11" s="5"/>
      <c r="H11" s="5"/>
      <c r="I11" s="144"/>
      <c r="J11" s="5"/>
      <c r="K11" s="26"/>
      <c r="L11" s="26"/>
      <c r="M11" s="26"/>
    </row>
    <row r="12" spans="1:13" x14ac:dyDescent="0.25">
      <c r="A12" s="155" t="s">
        <v>4</v>
      </c>
      <c r="B12" s="155"/>
      <c r="C12" s="155"/>
      <c r="D12" s="155"/>
      <c r="E12" s="155" t="s">
        <v>74</v>
      </c>
      <c r="F12" s="155" t="s">
        <v>75</v>
      </c>
      <c r="G12" s="166" t="s">
        <v>76</v>
      </c>
      <c r="H12" s="167"/>
      <c r="I12" s="155" t="s">
        <v>77</v>
      </c>
      <c r="J12" s="155"/>
      <c r="K12" s="168" t="s">
        <v>78</v>
      </c>
    </row>
    <row r="13" spans="1:13" x14ac:dyDescent="0.25">
      <c r="A13" s="7" t="s">
        <v>15</v>
      </c>
      <c r="B13" s="7" t="s">
        <v>16</v>
      </c>
      <c r="C13" s="7" t="s">
        <v>79</v>
      </c>
      <c r="D13" s="7" t="s">
        <v>80</v>
      </c>
      <c r="E13" s="155"/>
      <c r="F13" s="155"/>
      <c r="G13" s="7" t="s">
        <v>18</v>
      </c>
      <c r="H13" s="7" t="s">
        <v>19</v>
      </c>
      <c r="I13" s="138" t="s">
        <v>81</v>
      </c>
      <c r="J13" s="30" t="s">
        <v>82</v>
      </c>
      <c r="K13" s="169"/>
    </row>
    <row r="14" spans="1:13" ht="78.75" x14ac:dyDescent="0.25">
      <c r="A14" s="31" t="s">
        <v>39</v>
      </c>
      <c r="B14" s="31"/>
      <c r="C14" s="31"/>
      <c r="D14" s="31"/>
      <c r="E14" s="45" t="s">
        <v>91</v>
      </c>
      <c r="F14" s="32"/>
      <c r="G14" s="33" t="s">
        <v>83</v>
      </c>
      <c r="H14" s="33">
        <v>2022</v>
      </c>
      <c r="I14" s="66"/>
      <c r="J14" s="33"/>
      <c r="K14" s="34"/>
    </row>
    <row r="15" spans="1:13" ht="107.25" customHeight="1" x14ac:dyDescent="0.25">
      <c r="A15" s="9" t="s">
        <v>39</v>
      </c>
      <c r="B15" s="9"/>
      <c r="C15" s="9" t="s">
        <v>84</v>
      </c>
      <c r="D15" s="9"/>
      <c r="E15" s="46" t="s">
        <v>92</v>
      </c>
      <c r="F15" s="40" t="s">
        <v>93</v>
      </c>
      <c r="G15" s="33" t="s">
        <v>83</v>
      </c>
      <c r="H15" s="33">
        <v>2022</v>
      </c>
      <c r="I15" s="38" t="s">
        <v>94</v>
      </c>
      <c r="J15" s="38" t="s">
        <v>95</v>
      </c>
      <c r="K15" s="34"/>
    </row>
    <row r="16" spans="1:13" ht="112.5" x14ac:dyDescent="0.25">
      <c r="A16" s="9" t="s">
        <v>39</v>
      </c>
      <c r="B16" s="9"/>
      <c r="C16" s="9" t="s">
        <v>84</v>
      </c>
      <c r="D16" s="9" t="s">
        <v>20</v>
      </c>
      <c r="E16" s="41" t="s">
        <v>96</v>
      </c>
      <c r="F16" s="40" t="s">
        <v>97</v>
      </c>
      <c r="G16" s="33" t="s">
        <v>83</v>
      </c>
      <c r="H16" s="33">
        <v>2022</v>
      </c>
      <c r="I16" s="139" t="s">
        <v>260</v>
      </c>
      <c r="J16" s="38" t="s">
        <v>98</v>
      </c>
      <c r="K16" s="34"/>
    </row>
    <row r="17" spans="1:11" ht="131.25" customHeight="1" x14ac:dyDescent="0.25">
      <c r="A17" s="9" t="s">
        <v>39</v>
      </c>
      <c r="B17" s="9"/>
      <c r="C17" s="9" t="s">
        <v>84</v>
      </c>
      <c r="D17" s="9" t="s">
        <v>21</v>
      </c>
      <c r="E17" s="41" t="s">
        <v>99</v>
      </c>
      <c r="F17" s="40" t="s">
        <v>100</v>
      </c>
      <c r="G17" s="33" t="s">
        <v>83</v>
      </c>
      <c r="H17" s="33">
        <v>2021</v>
      </c>
      <c r="I17" s="38" t="s">
        <v>94</v>
      </c>
      <c r="J17" s="38" t="s">
        <v>94</v>
      </c>
      <c r="K17" s="37"/>
    </row>
    <row r="18" spans="1:11" ht="112.5" x14ac:dyDescent="0.25">
      <c r="A18" s="9" t="s">
        <v>39</v>
      </c>
      <c r="B18" s="9"/>
      <c r="C18" s="9" t="s">
        <v>84</v>
      </c>
      <c r="D18" s="9" t="s">
        <v>23</v>
      </c>
      <c r="E18" s="41" t="s">
        <v>101</v>
      </c>
      <c r="F18" s="40" t="s">
        <v>117</v>
      </c>
      <c r="G18" s="33" t="s">
        <v>83</v>
      </c>
      <c r="H18" s="33">
        <v>2022</v>
      </c>
      <c r="I18" s="35" t="s">
        <v>94</v>
      </c>
      <c r="J18" s="38" t="s">
        <v>94</v>
      </c>
      <c r="K18" s="37"/>
    </row>
    <row r="19" spans="1:11" ht="96" customHeight="1" x14ac:dyDescent="0.25">
      <c r="A19" s="9" t="s">
        <v>39</v>
      </c>
      <c r="B19" s="9"/>
      <c r="C19" s="9" t="s">
        <v>84</v>
      </c>
      <c r="D19" s="9" t="s">
        <v>24</v>
      </c>
      <c r="E19" s="41" t="s">
        <v>102</v>
      </c>
      <c r="F19" s="40" t="s">
        <v>118</v>
      </c>
      <c r="G19" s="33" t="s">
        <v>83</v>
      </c>
      <c r="H19" s="33">
        <v>2022</v>
      </c>
      <c r="I19" s="139" t="s">
        <v>131</v>
      </c>
      <c r="J19" s="38" t="s">
        <v>131</v>
      </c>
      <c r="K19" s="37"/>
    </row>
    <row r="20" spans="1:11" ht="111" customHeight="1" x14ac:dyDescent="0.25">
      <c r="A20" s="9" t="s">
        <v>39</v>
      </c>
      <c r="B20" s="9"/>
      <c r="C20" s="9" t="s">
        <v>84</v>
      </c>
      <c r="D20" s="9" t="s">
        <v>25</v>
      </c>
      <c r="E20" s="41" t="s">
        <v>103</v>
      </c>
      <c r="F20" s="40" t="s">
        <v>119</v>
      </c>
      <c r="G20" s="33" t="s">
        <v>83</v>
      </c>
      <c r="H20" s="33">
        <v>2022</v>
      </c>
      <c r="I20" s="139" t="s">
        <v>132</v>
      </c>
      <c r="J20" s="38" t="s">
        <v>132</v>
      </c>
      <c r="K20" s="37"/>
    </row>
    <row r="21" spans="1:11" ht="127.5" customHeight="1" x14ac:dyDescent="0.25">
      <c r="A21" s="9" t="s">
        <v>39</v>
      </c>
      <c r="B21" s="9"/>
      <c r="C21" s="9" t="s">
        <v>84</v>
      </c>
      <c r="D21" s="9" t="s">
        <v>26</v>
      </c>
      <c r="E21" s="41" t="s">
        <v>104</v>
      </c>
      <c r="F21" s="40" t="s">
        <v>120</v>
      </c>
      <c r="G21" s="33" t="s">
        <v>85</v>
      </c>
      <c r="H21" s="33">
        <v>2022</v>
      </c>
      <c r="I21" s="139" t="s">
        <v>133</v>
      </c>
      <c r="J21" s="38" t="s">
        <v>133</v>
      </c>
      <c r="K21" s="37"/>
    </row>
    <row r="22" spans="1:11" ht="77.25" customHeight="1" x14ac:dyDescent="0.25">
      <c r="A22" s="9" t="s">
        <v>39</v>
      </c>
      <c r="B22" s="9"/>
      <c r="C22" s="9" t="s">
        <v>84</v>
      </c>
      <c r="D22" s="9" t="s">
        <v>86</v>
      </c>
      <c r="E22" s="38" t="s">
        <v>105</v>
      </c>
      <c r="F22" s="40" t="s">
        <v>121</v>
      </c>
      <c r="G22" s="33" t="s">
        <v>83</v>
      </c>
      <c r="H22" s="33">
        <v>2022</v>
      </c>
      <c r="I22" s="139" t="s">
        <v>261</v>
      </c>
      <c r="J22" s="38" t="s">
        <v>134</v>
      </c>
      <c r="K22" s="37"/>
    </row>
    <row r="23" spans="1:11" ht="63" customHeight="1" x14ac:dyDescent="0.25">
      <c r="A23" s="9" t="s">
        <v>39</v>
      </c>
      <c r="B23" s="9"/>
      <c r="C23" s="9" t="s">
        <v>84</v>
      </c>
      <c r="D23" s="9" t="s">
        <v>36</v>
      </c>
      <c r="E23" s="41" t="s">
        <v>106</v>
      </c>
      <c r="F23" s="40" t="s">
        <v>122</v>
      </c>
      <c r="G23" s="33" t="s">
        <v>83</v>
      </c>
      <c r="H23" s="33">
        <v>2022</v>
      </c>
      <c r="I23" s="139" t="s">
        <v>135</v>
      </c>
      <c r="J23" s="38" t="s">
        <v>135</v>
      </c>
      <c r="K23" s="37"/>
    </row>
    <row r="24" spans="1:11" ht="94.5" customHeight="1" x14ac:dyDescent="0.25">
      <c r="A24" s="9" t="s">
        <v>39</v>
      </c>
      <c r="B24" s="9"/>
      <c r="C24" s="9" t="s">
        <v>84</v>
      </c>
      <c r="D24" s="9" t="s">
        <v>37</v>
      </c>
      <c r="E24" s="41" t="s">
        <v>107</v>
      </c>
      <c r="F24" s="40" t="s">
        <v>123</v>
      </c>
      <c r="G24" s="33" t="s">
        <v>85</v>
      </c>
      <c r="H24" s="33">
        <v>2022</v>
      </c>
      <c r="I24" s="139" t="s">
        <v>262</v>
      </c>
      <c r="J24" s="38" t="s">
        <v>136</v>
      </c>
      <c r="K24" s="37"/>
    </row>
    <row r="25" spans="1:11" ht="139.5" customHeight="1" x14ac:dyDescent="0.25">
      <c r="A25" s="9" t="s">
        <v>39</v>
      </c>
      <c r="B25" s="9"/>
      <c r="C25" s="9" t="s">
        <v>84</v>
      </c>
      <c r="D25" s="9" t="s">
        <v>38</v>
      </c>
      <c r="E25" s="38" t="s">
        <v>108</v>
      </c>
      <c r="F25" s="40" t="s">
        <v>124</v>
      </c>
      <c r="G25" s="33" t="s">
        <v>83</v>
      </c>
      <c r="H25" s="33">
        <v>2022</v>
      </c>
      <c r="I25" s="139" t="s">
        <v>265</v>
      </c>
      <c r="J25" s="38" t="s">
        <v>131</v>
      </c>
      <c r="K25" s="37"/>
    </row>
    <row r="26" spans="1:11" ht="105" customHeight="1" x14ac:dyDescent="0.25">
      <c r="A26" s="9" t="s">
        <v>39</v>
      </c>
      <c r="B26" s="9"/>
      <c r="C26" s="9" t="s">
        <v>84</v>
      </c>
      <c r="D26" s="9" t="s">
        <v>39</v>
      </c>
      <c r="E26" s="41" t="s">
        <v>109</v>
      </c>
      <c r="F26" s="40" t="s">
        <v>125</v>
      </c>
      <c r="G26" s="33" t="s">
        <v>83</v>
      </c>
      <c r="H26" s="33">
        <v>2022</v>
      </c>
      <c r="I26" s="139" t="s">
        <v>263</v>
      </c>
      <c r="J26" s="38" t="s">
        <v>131</v>
      </c>
      <c r="K26" s="37"/>
    </row>
    <row r="27" spans="1:11" ht="117" customHeight="1" x14ac:dyDescent="0.25">
      <c r="A27" s="9" t="s">
        <v>39</v>
      </c>
      <c r="B27" s="9"/>
      <c r="C27" s="9" t="s">
        <v>84</v>
      </c>
      <c r="D27" s="9" t="s">
        <v>87</v>
      </c>
      <c r="E27" s="41" t="s">
        <v>110</v>
      </c>
      <c r="F27" s="40" t="s">
        <v>126</v>
      </c>
      <c r="G27" s="33" t="s">
        <v>83</v>
      </c>
      <c r="H27" s="33">
        <v>2022</v>
      </c>
      <c r="I27" s="139" t="s">
        <v>137</v>
      </c>
      <c r="J27" s="38" t="s">
        <v>137</v>
      </c>
      <c r="K27" s="37"/>
    </row>
    <row r="28" spans="1:11" ht="45" x14ac:dyDescent="0.25">
      <c r="A28" s="9" t="s">
        <v>39</v>
      </c>
      <c r="B28" s="9"/>
      <c r="C28" s="9" t="s">
        <v>84</v>
      </c>
      <c r="D28" s="9" t="s">
        <v>46</v>
      </c>
      <c r="E28" s="41" t="s">
        <v>111</v>
      </c>
      <c r="F28" s="40" t="s">
        <v>121</v>
      </c>
      <c r="G28" s="33" t="s">
        <v>83</v>
      </c>
      <c r="H28" s="33">
        <v>2022</v>
      </c>
      <c r="I28" s="139" t="s">
        <v>138</v>
      </c>
      <c r="J28" s="38" t="s">
        <v>138</v>
      </c>
      <c r="K28" s="37"/>
    </row>
    <row r="29" spans="1:11" ht="93.75" customHeight="1" x14ac:dyDescent="0.25">
      <c r="A29" s="9" t="s">
        <v>39</v>
      </c>
      <c r="B29" s="9"/>
      <c r="C29" s="9" t="s">
        <v>84</v>
      </c>
      <c r="D29" s="9" t="s">
        <v>47</v>
      </c>
      <c r="E29" s="42" t="s">
        <v>112</v>
      </c>
      <c r="F29" s="40" t="s">
        <v>127</v>
      </c>
      <c r="G29" s="33" t="s">
        <v>83</v>
      </c>
      <c r="H29" s="33">
        <v>2022</v>
      </c>
      <c r="I29" s="139" t="s">
        <v>132</v>
      </c>
      <c r="J29" s="38" t="s">
        <v>132</v>
      </c>
      <c r="K29" s="37"/>
    </row>
    <row r="30" spans="1:11" ht="104.25" customHeight="1" x14ac:dyDescent="0.25">
      <c r="A30" s="9" t="s">
        <v>39</v>
      </c>
      <c r="B30" s="9"/>
      <c r="C30" s="9" t="s">
        <v>84</v>
      </c>
      <c r="D30" s="9" t="s">
        <v>48</v>
      </c>
      <c r="E30" s="42" t="s">
        <v>113</v>
      </c>
      <c r="F30" s="40" t="s">
        <v>128</v>
      </c>
      <c r="G30" s="33" t="s">
        <v>83</v>
      </c>
      <c r="H30" s="33">
        <v>2022</v>
      </c>
      <c r="I30" s="139" t="s">
        <v>132</v>
      </c>
      <c r="J30" s="38" t="s">
        <v>132</v>
      </c>
      <c r="K30" s="37"/>
    </row>
    <row r="31" spans="1:11" ht="100.5" customHeight="1" x14ac:dyDescent="0.25">
      <c r="A31" s="9" t="s">
        <v>39</v>
      </c>
      <c r="B31" s="9"/>
      <c r="C31" s="9" t="s">
        <v>84</v>
      </c>
      <c r="D31" s="9" t="s">
        <v>49</v>
      </c>
      <c r="E31" s="42" t="s">
        <v>114</v>
      </c>
      <c r="F31" s="40" t="s">
        <v>128</v>
      </c>
      <c r="G31" s="33" t="s">
        <v>83</v>
      </c>
      <c r="H31" s="33">
        <v>2022</v>
      </c>
      <c r="I31" s="139" t="s">
        <v>132</v>
      </c>
      <c r="J31" s="38" t="s">
        <v>132</v>
      </c>
      <c r="K31" s="37"/>
    </row>
    <row r="32" spans="1:11" ht="99" customHeight="1" x14ac:dyDescent="0.25">
      <c r="A32" s="9" t="s">
        <v>39</v>
      </c>
      <c r="B32" s="9"/>
      <c r="C32" s="9" t="s">
        <v>88</v>
      </c>
      <c r="D32" s="9"/>
      <c r="E32" s="43" t="s">
        <v>115</v>
      </c>
      <c r="F32" s="36" t="s">
        <v>128</v>
      </c>
      <c r="G32" s="33" t="s">
        <v>83</v>
      </c>
      <c r="H32" s="33">
        <v>2022</v>
      </c>
      <c r="I32" s="35" t="s">
        <v>139</v>
      </c>
      <c r="J32" s="35" t="s">
        <v>139</v>
      </c>
      <c r="K32" s="37"/>
    </row>
    <row r="33" spans="1:11" ht="118.5" customHeight="1" x14ac:dyDescent="0.25">
      <c r="A33" s="9" t="s">
        <v>39</v>
      </c>
      <c r="B33" s="9"/>
      <c r="C33" s="9" t="s">
        <v>88</v>
      </c>
      <c r="D33" s="9" t="s">
        <v>20</v>
      </c>
      <c r="E33" s="44" t="s">
        <v>116</v>
      </c>
      <c r="F33" s="36" t="s">
        <v>129</v>
      </c>
      <c r="G33" s="33" t="s">
        <v>85</v>
      </c>
      <c r="H33" s="33">
        <v>2022</v>
      </c>
      <c r="I33" s="35" t="s">
        <v>132</v>
      </c>
      <c r="J33" s="35" t="s">
        <v>132</v>
      </c>
      <c r="K33" s="37"/>
    </row>
    <row r="34" spans="1:11" ht="163.5" customHeight="1" x14ac:dyDescent="0.25">
      <c r="A34" s="9" t="s">
        <v>39</v>
      </c>
      <c r="B34" s="9"/>
      <c r="C34" s="9" t="s">
        <v>88</v>
      </c>
      <c r="D34" s="9" t="s">
        <v>21</v>
      </c>
      <c r="E34" s="44" t="s">
        <v>69</v>
      </c>
      <c r="F34" s="36" t="s">
        <v>130</v>
      </c>
      <c r="G34" s="33" t="s">
        <v>83</v>
      </c>
      <c r="H34" s="33">
        <v>2022</v>
      </c>
      <c r="I34" s="35" t="s">
        <v>132</v>
      </c>
      <c r="J34" s="35" t="s">
        <v>132</v>
      </c>
      <c r="K34" s="37"/>
    </row>
  </sheetData>
  <mergeCells count="9">
    <mergeCell ref="I4:J4"/>
    <mergeCell ref="A7:I7"/>
    <mergeCell ref="D10:M10"/>
    <mergeCell ref="A12:D12"/>
    <mergeCell ref="E12:E13"/>
    <mergeCell ref="F12:F13"/>
    <mergeCell ref="G12:H12"/>
    <mergeCell ref="I12:J12"/>
    <mergeCell ref="K12:K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B23" sqref="B23"/>
    </sheetView>
  </sheetViews>
  <sheetFormatPr defaultRowHeight="15" x14ac:dyDescent="0.25"/>
  <sheetData>
    <row r="1" spans="1:13" x14ac:dyDescent="0.25">
      <c r="A1" s="2"/>
      <c r="B1" s="2"/>
      <c r="C1" s="2"/>
      <c r="D1" s="2"/>
      <c r="E1" s="2"/>
      <c r="F1" s="2"/>
      <c r="G1" s="2"/>
      <c r="H1" s="2"/>
      <c r="I1" s="52"/>
      <c r="J1" s="53"/>
      <c r="K1" s="54"/>
      <c r="L1" s="55" t="s">
        <v>140</v>
      </c>
      <c r="M1" s="56"/>
    </row>
    <row r="2" spans="1:13" x14ac:dyDescent="0.25">
      <c r="A2" s="2"/>
      <c r="B2" s="2"/>
      <c r="C2" s="2"/>
      <c r="D2" s="2"/>
      <c r="E2" s="2"/>
      <c r="F2" s="2"/>
      <c r="G2" s="2"/>
      <c r="H2" s="2"/>
      <c r="I2" s="52"/>
      <c r="J2" s="53"/>
      <c r="K2" s="54"/>
      <c r="L2" s="55" t="s">
        <v>1</v>
      </c>
      <c r="M2" s="56"/>
    </row>
    <row r="3" spans="1:13" x14ac:dyDescent="0.25">
      <c r="A3" s="2"/>
      <c r="B3" s="2"/>
      <c r="C3" s="2"/>
      <c r="D3" s="2"/>
      <c r="E3" s="2"/>
      <c r="F3" s="2"/>
      <c r="G3" s="2"/>
      <c r="H3" s="2"/>
      <c r="I3" s="52"/>
      <c r="J3" s="53" t="s">
        <v>153</v>
      </c>
      <c r="K3" s="54"/>
      <c r="L3" s="55"/>
      <c r="M3" s="56"/>
    </row>
    <row r="4" spans="1:13" x14ac:dyDescent="0.25">
      <c r="A4" s="2"/>
      <c r="B4" s="2"/>
      <c r="C4" s="5"/>
      <c r="D4" s="5"/>
      <c r="E4" s="5"/>
      <c r="F4" s="5"/>
      <c r="G4" s="5"/>
      <c r="H4" s="5"/>
      <c r="I4" s="57"/>
      <c r="J4" s="53" t="s">
        <v>154</v>
      </c>
      <c r="K4" s="54"/>
      <c r="L4" s="55"/>
      <c r="M4" s="56"/>
    </row>
    <row r="5" spans="1:13" x14ac:dyDescent="0.25">
      <c r="A5" s="2"/>
      <c r="B5" s="2"/>
      <c r="C5" s="5"/>
      <c r="D5" s="5"/>
      <c r="E5" s="5"/>
      <c r="F5" s="5"/>
      <c r="G5" s="5"/>
      <c r="H5" s="5"/>
      <c r="I5" s="58"/>
      <c r="J5" s="53" t="s">
        <v>155</v>
      </c>
      <c r="K5" s="54"/>
      <c r="L5" s="55"/>
      <c r="M5" s="56"/>
    </row>
    <row r="6" spans="1:13" x14ac:dyDescent="0.25">
      <c r="A6" s="2"/>
      <c r="B6" s="2"/>
      <c r="C6" s="5"/>
      <c r="D6" s="5"/>
      <c r="E6" s="5"/>
      <c r="F6" s="5"/>
      <c r="G6" s="5"/>
      <c r="H6" s="5"/>
      <c r="I6" s="5"/>
      <c r="J6" s="5"/>
      <c r="K6" s="48"/>
      <c r="L6" s="47"/>
    </row>
    <row r="7" spans="1:13" x14ac:dyDescent="0.25">
      <c r="A7" s="2"/>
      <c r="B7" s="2"/>
      <c r="C7" s="5"/>
      <c r="D7" s="5"/>
      <c r="E7" s="5"/>
      <c r="F7" s="5"/>
      <c r="G7" s="5"/>
      <c r="H7" s="5"/>
      <c r="I7" s="5"/>
      <c r="J7" s="5"/>
      <c r="K7" s="47"/>
      <c r="L7" s="47"/>
    </row>
    <row r="8" spans="1:13" x14ac:dyDescent="0.25">
      <c r="A8" s="178" t="s">
        <v>141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</row>
    <row r="9" spans="1:13" x14ac:dyDescent="0.25">
      <c r="A9" s="49"/>
      <c r="B9" s="50"/>
      <c r="C9" s="50"/>
      <c r="D9" s="50"/>
      <c r="E9" s="5" t="s">
        <v>3</v>
      </c>
      <c r="F9" s="51"/>
      <c r="G9" s="50"/>
      <c r="H9" s="50"/>
      <c r="I9" s="50"/>
      <c r="J9" s="50"/>
      <c r="K9" s="50"/>
      <c r="L9" s="50"/>
    </row>
    <row r="10" spans="1:13" x14ac:dyDescent="0.25">
      <c r="A10" s="49"/>
      <c r="B10" s="50"/>
      <c r="C10" s="50"/>
      <c r="D10" s="50"/>
      <c r="E10" s="5"/>
      <c r="F10" s="50"/>
      <c r="G10" s="50"/>
      <c r="H10" s="50"/>
      <c r="I10" s="50"/>
      <c r="J10" s="50"/>
      <c r="K10" s="50"/>
      <c r="L10" s="50"/>
    </row>
    <row r="11" spans="1:13" x14ac:dyDescent="0.25">
      <c r="A11" s="49"/>
      <c r="B11" s="50"/>
      <c r="C11" s="180"/>
      <c r="D11" s="180"/>
      <c r="E11" s="180"/>
      <c r="F11" s="180"/>
      <c r="G11" s="180"/>
      <c r="H11" s="180"/>
      <c r="I11" s="180"/>
      <c r="J11" s="180"/>
      <c r="K11" s="180"/>
      <c r="L11" s="180"/>
    </row>
    <row r="12" spans="1:13" x14ac:dyDescent="0.25">
      <c r="A12" s="2"/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25">
      <c r="A13" s="154" t="s">
        <v>4</v>
      </c>
      <c r="B13" s="154"/>
      <c r="C13" s="155" t="s">
        <v>142</v>
      </c>
      <c r="D13" s="155" t="s">
        <v>143</v>
      </c>
      <c r="E13" s="155" t="s">
        <v>144</v>
      </c>
      <c r="F13" s="155"/>
      <c r="G13" s="155"/>
      <c r="H13" s="155"/>
      <c r="I13" s="155"/>
      <c r="J13" s="155"/>
      <c r="K13" s="155"/>
      <c r="L13" s="155" t="s">
        <v>145</v>
      </c>
    </row>
    <row r="14" spans="1:13" x14ac:dyDescent="0.25">
      <c r="A14" s="154"/>
      <c r="B14" s="154"/>
      <c r="C14" s="155"/>
      <c r="D14" s="155"/>
      <c r="E14" s="155" t="s">
        <v>146</v>
      </c>
      <c r="F14" s="155" t="s">
        <v>147</v>
      </c>
      <c r="G14" s="155" t="s">
        <v>148</v>
      </c>
      <c r="H14" s="155" t="s">
        <v>149</v>
      </c>
      <c r="I14" s="168" t="s">
        <v>150</v>
      </c>
      <c r="J14" s="155" t="s">
        <v>13</v>
      </c>
      <c r="K14" s="173" t="s">
        <v>151</v>
      </c>
      <c r="L14" s="155"/>
    </row>
    <row r="15" spans="1:13" x14ac:dyDescent="0.25">
      <c r="A15" s="7" t="s">
        <v>15</v>
      </c>
      <c r="B15" s="7" t="s">
        <v>16</v>
      </c>
      <c r="C15" s="155"/>
      <c r="D15" s="155"/>
      <c r="E15" s="155"/>
      <c r="F15" s="155"/>
      <c r="G15" s="155"/>
      <c r="H15" s="155"/>
      <c r="I15" s="169"/>
      <c r="J15" s="155"/>
      <c r="K15" s="174"/>
      <c r="L15" s="155"/>
    </row>
    <row r="16" spans="1:13" x14ac:dyDescent="0.25">
      <c r="A16" s="31"/>
      <c r="B16" s="31"/>
      <c r="C16" s="175"/>
      <c r="D16" s="176"/>
      <c r="E16" s="176"/>
      <c r="F16" s="176"/>
      <c r="G16" s="176"/>
      <c r="H16" s="176"/>
      <c r="I16" s="176"/>
      <c r="J16" s="176"/>
      <c r="K16" s="176"/>
      <c r="L16" s="177"/>
    </row>
    <row r="17" spans="1:12" x14ac:dyDescent="0.25">
      <c r="A17" s="37"/>
      <c r="B17" s="37"/>
      <c r="C17" s="170" t="s">
        <v>152</v>
      </c>
      <c r="D17" s="171"/>
      <c r="E17" s="171"/>
      <c r="F17" s="171"/>
      <c r="G17" s="171"/>
      <c r="H17" s="171"/>
      <c r="I17" s="171"/>
      <c r="J17" s="171"/>
      <c r="K17" s="171"/>
      <c r="L17" s="172"/>
    </row>
  </sheetData>
  <mergeCells count="16">
    <mergeCell ref="A8:L8"/>
    <mergeCell ref="C11:L11"/>
    <mergeCell ref="A13:B14"/>
    <mergeCell ref="C13:C15"/>
    <mergeCell ref="D13:D15"/>
    <mergeCell ref="E13:K13"/>
    <mergeCell ref="L13:L15"/>
    <mergeCell ref="E14:E15"/>
    <mergeCell ref="F14:F15"/>
    <mergeCell ref="C17:L17"/>
    <mergeCell ref="G14:G15"/>
    <mergeCell ref="H14:H15"/>
    <mergeCell ref="I14:I15"/>
    <mergeCell ref="J14:J15"/>
    <mergeCell ref="K14:K15"/>
    <mergeCell ref="C16:L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C11" sqref="C11:I11"/>
    </sheetView>
  </sheetViews>
  <sheetFormatPr defaultRowHeight="15" x14ac:dyDescent="0.25"/>
  <cols>
    <col min="4" max="4" width="14.28515625" customWidth="1"/>
    <col min="5" max="5" width="13.7109375" customWidth="1"/>
    <col min="6" max="6" width="13" customWidth="1"/>
    <col min="7" max="7" width="11.28515625" customWidth="1"/>
    <col min="8" max="8" width="19.28515625" customWidth="1"/>
    <col min="9" max="9" width="39.28515625" customWidth="1"/>
  </cols>
  <sheetData>
    <row r="1" spans="1:13" x14ac:dyDescent="0.25">
      <c r="A1" s="2"/>
      <c r="B1" s="2"/>
      <c r="C1" s="2"/>
      <c r="D1" s="2"/>
      <c r="E1" s="4"/>
      <c r="F1" s="4"/>
      <c r="G1" s="4"/>
      <c r="H1" s="4"/>
      <c r="I1" s="4" t="s">
        <v>165</v>
      </c>
      <c r="J1" s="4"/>
      <c r="K1" s="64"/>
      <c r="L1" s="4"/>
      <c r="M1" s="4"/>
    </row>
    <row r="2" spans="1:13" x14ac:dyDescent="0.25">
      <c r="A2" s="2"/>
      <c r="B2" s="2"/>
      <c r="C2" s="2"/>
      <c r="D2" s="2"/>
      <c r="E2" s="4"/>
      <c r="F2" s="4"/>
      <c r="G2" s="4"/>
      <c r="H2" s="4"/>
      <c r="I2" s="4" t="s">
        <v>1</v>
      </c>
      <c r="J2" s="4"/>
      <c r="K2" s="64"/>
      <c r="L2" s="4"/>
      <c r="M2" s="4"/>
    </row>
    <row r="3" spans="1:13" x14ac:dyDescent="0.25">
      <c r="A3" s="2"/>
      <c r="B3" s="2"/>
      <c r="C3" s="2"/>
      <c r="D3" s="2"/>
      <c r="E3" s="4"/>
      <c r="F3" s="4"/>
      <c r="G3" s="4"/>
      <c r="H3" s="4"/>
      <c r="I3" s="4" t="s">
        <v>153</v>
      </c>
      <c r="J3" s="4"/>
      <c r="K3" s="64"/>
      <c r="L3" s="4"/>
      <c r="M3" s="4"/>
    </row>
    <row r="4" spans="1:13" x14ac:dyDescent="0.25">
      <c r="A4" s="2"/>
      <c r="B4" s="2"/>
      <c r="C4" s="2"/>
      <c r="D4" s="2"/>
      <c r="E4" s="4"/>
      <c r="F4" s="4"/>
      <c r="G4" s="4"/>
      <c r="H4" s="4"/>
      <c r="I4" s="4" t="s">
        <v>154</v>
      </c>
      <c r="J4" s="4"/>
      <c r="K4" s="64"/>
      <c r="L4" s="4"/>
      <c r="M4" s="4"/>
    </row>
    <row r="5" spans="1:13" x14ac:dyDescent="0.25">
      <c r="A5" s="2"/>
      <c r="B5" s="2"/>
      <c r="C5" s="2"/>
      <c r="D5" s="5"/>
      <c r="E5" s="4"/>
      <c r="F5" s="4"/>
      <c r="G5" s="4"/>
      <c r="H5" s="4"/>
      <c r="I5" s="4" t="s">
        <v>155</v>
      </c>
      <c r="J5" s="4"/>
      <c r="K5" s="64"/>
      <c r="L5" s="4"/>
      <c r="M5" s="4"/>
    </row>
    <row r="6" spans="1:13" x14ac:dyDescent="0.25">
      <c r="A6" s="2"/>
      <c r="B6" s="2"/>
      <c r="C6" s="2"/>
      <c r="D6" s="5"/>
      <c r="E6" s="5"/>
      <c r="F6" s="5"/>
      <c r="G6" s="28"/>
      <c r="H6" s="5"/>
      <c r="I6" s="5"/>
      <c r="J6" s="4"/>
    </row>
    <row r="7" spans="1:13" x14ac:dyDescent="0.25">
      <c r="A7" s="2"/>
      <c r="B7" s="2"/>
      <c r="C7" s="2"/>
      <c r="D7" s="5"/>
      <c r="E7" s="5"/>
      <c r="F7" s="5"/>
      <c r="G7" s="5"/>
      <c r="H7" s="5"/>
      <c r="I7" s="5"/>
      <c r="J7" s="4"/>
    </row>
    <row r="8" spans="1:13" x14ac:dyDescent="0.25">
      <c r="A8" s="181" t="s">
        <v>156</v>
      </c>
      <c r="B8" s="159"/>
      <c r="C8" s="159"/>
      <c r="D8" s="159"/>
      <c r="E8" s="159"/>
      <c r="F8" s="159"/>
      <c r="G8" s="159"/>
      <c r="H8" s="159"/>
      <c r="I8" s="159"/>
      <c r="J8" s="4"/>
    </row>
    <row r="9" spans="1:13" x14ac:dyDescent="0.25">
      <c r="A9" s="59"/>
      <c r="B9" s="3"/>
      <c r="C9" s="3"/>
      <c r="D9" s="3"/>
      <c r="E9" s="5" t="s">
        <v>3</v>
      </c>
      <c r="F9" s="3"/>
      <c r="G9" s="3"/>
      <c r="H9" s="3"/>
      <c r="I9" s="3"/>
      <c r="J9" s="4"/>
    </row>
    <row r="10" spans="1:13" x14ac:dyDescent="0.25">
      <c r="A10" s="59"/>
      <c r="B10" s="3"/>
      <c r="C10" s="3"/>
      <c r="D10" s="3"/>
      <c r="E10" s="5"/>
      <c r="F10" s="3"/>
      <c r="G10" s="3"/>
      <c r="H10" s="3"/>
      <c r="I10" s="3"/>
      <c r="J10" s="4"/>
    </row>
    <row r="11" spans="1:13" x14ac:dyDescent="0.25">
      <c r="A11" s="59"/>
      <c r="B11" s="3"/>
      <c r="C11" s="182"/>
      <c r="D11" s="182"/>
      <c r="E11" s="182"/>
      <c r="F11" s="182"/>
      <c r="G11" s="182"/>
      <c r="H11" s="182"/>
      <c r="I11" s="182"/>
      <c r="J11" s="4"/>
    </row>
    <row r="12" spans="1:13" x14ac:dyDescent="0.25">
      <c r="A12" s="2"/>
      <c r="B12" s="2"/>
      <c r="C12" s="2"/>
      <c r="D12" s="5"/>
      <c r="E12" s="5"/>
      <c r="F12" s="5"/>
      <c r="G12" s="5"/>
      <c r="H12" s="5"/>
      <c r="I12" s="5"/>
      <c r="J12" s="4"/>
    </row>
    <row r="13" spans="1:13" x14ac:dyDescent="0.25">
      <c r="A13" s="154" t="s">
        <v>4</v>
      </c>
      <c r="B13" s="154"/>
      <c r="C13" s="155" t="s">
        <v>157</v>
      </c>
      <c r="D13" s="155" t="s">
        <v>158</v>
      </c>
      <c r="E13" s="155" t="s">
        <v>159</v>
      </c>
      <c r="F13" s="155" t="s">
        <v>160</v>
      </c>
      <c r="G13" s="168" t="s">
        <v>161</v>
      </c>
      <c r="H13" s="155" t="s">
        <v>162</v>
      </c>
      <c r="I13" s="155" t="s">
        <v>163</v>
      </c>
    </row>
    <row r="14" spans="1:13" x14ac:dyDescent="0.25">
      <c r="A14" s="7" t="s">
        <v>15</v>
      </c>
      <c r="B14" s="7" t="s">
        <v>16</v>
      </c>
      <c r="C14" s="155"/>
      <c r="D14" s="155"/>
      <c r="E14" s="155"/>
      <c r="F14" s="155"/>
      <c r="G14" s="169"/>
      <c r="H14" s="155"/>
      <c r="I14" s="155"/>
    </row>
    <row r="15" spans="1:13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1"/>
    </row>
    <row r="16" spans="1:13" x14ac:dyDescent="0.25">
      <c r="A16" s="62"/>
      <c r="B16" s="62"/>
      <c r="C16" s="62"/>
      <c r="D16" s="170" t="s">
        <v>164</v>
      </c>
      <c r="E16" s="171"/>
      <c r="F16" s="171"/>
      <c r="G16" s="171"/>
      <c r="H16" s="171"/>
      <c r="I16" s="172"/>
      <c r="J16" s="63"/>
    </row>
  </sheetData>
  <mergeCells count="11">
    <mergeCell ref="D16:I16"/>
    <mergeCell ref="A8:I8"/>
    <mergeCell ref="C11:I11"/>
    <mergeCell ref="A13:B13"/>
    <mergeCell ref="C13:C14"/>
    <mergeCell ref="D13:D14"/>
    <mergeCell ref="E13:E14"/>
    <mergeCell ref="F13:F14"/>
    <mergeCell ref="G13:G14"/>
    <mergeCell ref="H13:H14"/>
    <mergeCell ref="I13:I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F11" sqref="F11:O11"/>
    </sheetView>
  </sheetViews>
  <sheetFormatPr defaultRowHeight="15" x14ac:dyDescent="0.25"/>
  <cols>
    <col min="1" max="1" width="4.85546875" customWidth="1"/>
    <col min="2" max="2" width="4.7109375" customWidth="1"/>
    <col min="3" max="3" width="5.140625" customWidth="1"/>
    <col min="4" max="5" width="4.42578125" customWidth="1"/>
    <col min="6" max="6" width="39" customWidth="1"/>
    <col min="7" max="7" width="30" customWidth="1"/>
    <col min="11" max="11" width="12" customWidth="1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  <c r="J1" s="2" t="s">
        <v>173</v>
      </c>
      <c r="K1" s="2"/>
      <c r="L1" s="2"/>
      <c r="M1" s="2"/>
      <c r="N1" s="3"/>
      <c r="O1" s="3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 t="s">
        <v>1</v>
      </c>
      <c r="K2" s="2"/>
      <c r="L2" s="2"/>
      <c r="M2" s="2"/>
      <c r="N2" s="3"/>
      <c r="O2" s="3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 t="s">
        <v>237</v>
      </c>
      <c r="K3" s="2"/>
      <c r="L3" s="2"/>
      <c r="M3" s="2"/>
      <c r="N3" s="3"/>
      <c r="O3" s="3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154</v>
      </c>
      <c r="K4" s="2"/>
      <c r="L4" s="2"/>
      <c r="M4" s="2"/>
      <c r="N4" s="28"/>
      <c r="O4" s="28"/>
    </row>
    <row r="5" spans="1:15" x14ac:dyDescent="0.25">
      <c r="A5" s="2"/>
      <c r="B5" s="2"/>
      <c r="C5" s="2"/>
      <c r="D5" s="2"/>
      <c r="E5" s="2"/>
      <c r="F5" s="5"/>
      <c r="G5" s="5"/>
      <c r="H5" s="5"/>
      <c r="I5" s="5"/>
      <c r="J5" s="5"/>
      <c r="K5" s="116" t="s">
        <v>168</v>
      </c>
      <c r="L5" s="5"/>
      <c r="M5" s="2"/>
      <c r="N5" s="28"/>
      <c r="O5" s="28"/>
    </row>
    <row r="6" spans="1:15" x14ac:dyDescent="0.25">
      <c r="A6" s="2"/>
      <c r="B6" s="2"/>
      <c r="C6" s="2"/>
      <c r="D6" s="2"/>
      <c r="E6" s="2"/>
      <c r="F6" s="5"/>
      <c r="G6" s="5"/>
      <c r="H6" s="5"/>
      <c r="I6" s="5"/>
      <c r="J6" s="5"/>
      <c r="K6" s="5"/>
      <c r="L6" s="5"/>
      <c r="M6" s="3"/>
      <c r="N6" s="28"/>
      <c r="O6" s="28"/>
    </row>
    <row r="7" spans="1:15" x14ac:dyDescent="0.25">
      <c r="A7" s="2"/>
      <c r="B7" s="2"/>
      <c r="C7" s="2"/>
      <c r="D7" s="2"/>
      <c r="E7" s="2"/>
      <c r="F7" s="5"/>
      <c r="G7" s="5"/>
      <c r="H7" s="5"/>
      <c r="I7" s="5"/>
      <c r="J7" s="5"/>
      <c r="K7" s="5"/>
      <c r="L7" s="5"/>
      <c r="M7" s="3"/>
      <c r="N7" s="5"/>
      <c r="O7" s="5"/>
    </row>
    <row r="8" spans="1:15" x14ac:dyDescent="0.25">
      <c r="A8" s="2"/>
      <c r="B8" s="2"/>
      <c r="C8" s="2"/>
      <c r="D8" s="2"/>
      <c r="E8" s="2"/>
      <c r="F8" s="197" t="s">
        <v>174</v>
      </c>
      <c r="G8" s="197"/>
      <c r="H8" s="197"/>
      <c r="I8" s="197"/>
      <c r="J8" s="197"/>
      <c r="K8" s="197"/>
      <c r="L8" s="197"/>
      <c r="M8" s="197"/>
      <c r="N8" s="197"/>
      <c r="O8" s="197"/>
    </row>
    <row r="9" spans="1:15" x14ac:dyDescent="0.25">
      <c r="A9" s="2"/>
      <c r="B9" s="2"/>
      <c r="C9" s="2"/>
      <c r="D9" s="2"/>
      <c r="E9" s="2"/>
      <c r="F9" s="65"/>
      <c r="G9" s="5" t="s">
        <v>3</v>
      </c>
      <c r="H9" s="65"/>
      <c r="I9" s="65"/>
      <c r="J9" s="65"/>
      <c r="K9" s="65"/>
      <c r="L9" s="65"/>
      <c r="M9" s="65"/>
      <c r="N9" s="65"/>
      <c r="O9" s="65"/>
    </row>
    <row r="10" spans="1:15" x14ac:dyDescent="0.25">
      <c r="A10" s="2"/>
      <c r="B10" s="2"/>
      <c r="C10" s="2"/>
      <c r="D10" s="2"/>
      <c r="E10" s="2"/>
      <c r="F10" s="65"/>
      <c r="G10" s="5"/>
      <c r="H10" s="65"/>
      <c r="I10" s="65"/>
      <c r="J10" s="65"/>
      <c r="K10" s="65"/>
      <c r="L10" s="65"/>
      <c r="M10" s="65"/>
      <c r="N10" s="65"/>
      <c r="O10" s="65"/>
    </row>
    <row r="11" spans="1:15" x14ac:dyDescent="0.25">
      <c r="A11" s="2"/>
      <c r="B11" s="2"/>
      <c r="C11" s="2"/>
      <c r="D11" s="2"/>
      <c r="E11" s="2"/>
      <c r="F11" s="198"/>
      <c r="G11" s="199"/>
      <c r="H11" s="199"/>
      <c r="I11" s="199"/>
      <c r="J11" s="199"/>
      <c r="K11" s="199"/>
      <c r="L11" s="199"/>
      <c r="M11" s="199"/>
      <c r="N11" s="199"/>
      <c r="O11" s="199"/>
    </row>
    <row r="12" spans="1:15" x14ac:dyDescent="0.25">
      <c r="A12" s="2"/>
      <c r="B12" s="2"/>
      <c r="C12" s="2"/>
      <c r="D12" s="2"/>
      <c r="E12" s="2"/>
      <c r="F12" s="65"/>
      <c r="G12" s="5"/>
      <c r="H12" s="65"/>
      <c r="I12" s="65"/>
      <c r="J12" s="65"/>
      <c r="K12" s="65"/>
      <c r="L12" s="65"/>
      <c r="M12" s="65"/>
      <c r="N12" s="65"/>
      <c r="O12" s="65"/>
    </row>
    <row r="13" spans="1:15" x14ac:dyDescent="0.25">
      <c r="A13" s="2"/>
      <c r="B13" s="2"/>
      <c r="C13" s="2"/>
      <c r="D13" s="2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22.5" x14ac:dyDescent="0.25">
      <c r="A14" s="155" t="s">
        <v>4</v>
      </c>
      <c r="B14" s="155"/>
      <c r="C14" s="155"/>
      <c r="D14" s="155"/>
      <c r="E14" s="155"/>
      <c r="F14" s="155" t="s">
        <v>175</v>
      </c>
      <c r="G14" s="155" t="s">
        <v>75</v>
      </c>
      <c r="H14" s="155" t="s">
        <v>176</v>
      </c>
      <c r="I14" s="155"/>
      <c r="J14" s="155"/>
      <c r="K14" s="155"/>
      <c r="L14" s="155"/>
      <c r="M14" s="155" t="s">
        <v>177</v>
      </c>
      <c r="N14" s="155"/>
      <c r="O14" s="7" t="s">
        <v>178</v>
      </c>
    </row>
    <row r="15" spans="1:15" ht="23.25" thickBot="1" x14ac:dyDescent="0.3">
      <c r="A15" s="7" t="s">
        <v>15</v>
      </c>
      <c r="B15" s="7" t="s">
        <v>16</v>
      </c>
      <c r="C15" s="7" t="s">
        <v>79</v>
      </c>
      <c r="D15" s="7" t="s">
        <v>80</v>
      </c>
      <c r="E15" s="7" t="s">
        <v>179</v>
      </c>
      <c r="F15" s="155"/>
      <c r="G15" s="155"/>
      <c r="H15" s="7" t="s">
        <v>157</v>
      </c>
      <c r="I15" s="7" t="s">
        <v>180</v>
      </c>
      <c r="J15" s="7" t="s">
        <v>181</v>
      </c>
      <c r="K15" s="7" t="s">
        <v>182</v>
      </c>
      <c r="L15" s="7" t="s">
        <v>183</v>
      </c>
      <c r="M15" s="7" t="s">
        <v>184</v>
      </c>
      <c r="N15" s="7" t="s">
        <v>185</v>
      </c>
      <c r="O15" s="7" t="s">
        <v>186</v>
      </c>
    </row>
    <row r="16" spans="1:15" ht="15" customHeight="1" thickBot="1" x14ac:dyDescent="0.3">
      <c r="A16" s="74"/>
      <c r="B16" s="70"/>
      <c r="C16" s="70"/>
      <c r="D16" s="70"/>
      <c r="E16" s="193">
        <v>0</v>
      </c>
      <c r="F16" s="195" t="s">
        <v>91</v>
      </c>
      <c r="G16" s="80" t="s">
        <v>188</v>
      </c>
      <c r="H16" s="81"/>
      <c r="I16" s="81"/>
      <c r="J16" s="81"/>
      <c r="K16" s="81"/>
      <c r="L16" s="81"/>
      <c r="M16" s="82">
        <v>3609</v>
      </c>
      <c r="N16" s="82">
        <v>3609</v>
      </c>
      <c r="O16" s="83"/>
    </row>
    <row r="17" spans="1:15" ht="79.5" customHeight="1" thickBot="1" x14ac:dyDescent="0.3">
      <c r="A17" s="189" t="s">
        <v>39</v>
      </c>
      <c r="B17" s="191"/>
      <c r="C17" s="191"/>
      <c r="D17" s="191"/>
      <c r="E17" s="194"/>
      <c r="F17" s="196"/>
      <c r="G17" s="84" t="s">
        <v>216</v>
      </c>
      <c r="H17" s="85">
        <v>154</v>
      </c>
      <c r="I17" s="75"/>
      <c r="J17" s="75"/>
      <c r="K17" s="71"/>
      <c r="L17" s="71"/>
      <c r="M17" s="82">
        <v>3609</v>
      </c>
      <c r="N17" s="82">
        <v>3609</v>
      </c>
      <c r="O17" s="83"/>
    </row>
    <row r="18" spans="1:15" ht="21" x14ac:dyDescent="0.25">
      <c r="A18" s="190"/>
      <c r="B18" s="192"/>
      <c r="C18" s="192"/>
      <c r="D18" s="192"/>
      <c r="E18" s="187">
        <v>0</v>
      </c>
      <c r="F18" s="84" t="s">
        <v>189</v>
      </c>
      <c r="G18" s="84" t="s">
        <v>188</v>
      </c>
      <c r="H18" s="85">
        <v>154</v>
      </c>
      <c r="I18" s="68" t="s">
        <v>89</v>
      </c>
      <c r="J18" s="68" t="s">
        <v>234</v>
      </c>
      <c r="K18" s="85">
        <v>1100100000</v>
      </c>
      <c r="L18" s="85"/>
      <c r="M18" s="86">
        <v>3559</v>
      </c>
      <c r="N18" s="86">
        <v>3559</v>
      </c>
      <c r="O18" s="87"/>
    </row>
    <row r="19" spans="1:15" ht="79.5" customHeight="1" thickBot="1" x14ac:dyDescent="0.3">
      <c r="A19" s="88" t="s">
        <v>39</v>
      </c>
      <c r="B19" s="85">
        <v>0</v>
      </c>
      <c r="C19" s="89" t="s">
        <v>84</v>
      </c>
      <c r="D19" s="85"/>
      <c r="E19" s="188"/>
      <c r="F19" s="38" t="s">
        <v>190</v>
      </c>
      <c r="G19" s="67" t="s">
        <v>217</v>
      </c>
      <c r="H19" s="85">
        <v>154</v>
      </c>
      <c r="I19" s="75" t="s">
        <v>89</v>
      </c>
      <c r="J19" s="75" t="s">
        <v>234</v>
      </c>
      <c r="K19" s="76">
        <v>1100161900</v>
      </c>
      <c r="L19" s="77" t="s">
        <v>235</v>
      </c>
      <c r="M19" s="90">
        <v>3559</v>
      </c>
      <c r="N19" s="90">
        <v>3559</v>
      </c>
      <c r="O19" s="183"/>
    </row>
    <row r="20" spans="1:15" ht="124.5" customHeight="1" thickBot="1" x14ac:dyDescent="0.3">
      <c r="A20" s="70"/>
      <c r="B20" s="70"/>
      <c r="C20" s="70"/>
      <c r="D20" s="71"/>
      <c r="E20" s="91">
        <v>1</v>
      </c>
      <c r="F20" s="66" t="s">
        <v>191</v>
      </c>
      <c r="G20" s="84" t="s">
        <v>188</v>
      </c>
      <c r="H20" s="85">
        <v>154</v>
      </c>
      <c r="I20" s="68" t="s">
        <v>89</v>
      </c>
      <c r="J20" s="68" t="s">
        <v>234</v>
      </c>
      <c r="K20" s="92">
        <v>1100200000</v>
      </c>
      <c r="L20" s="85"/>
      <c r="M20" s="93">
        <v>0</v>
      </c>
      <c r="N20" s="93">
        <v>0</v>
      </c>
      <c r="O20" s="183"/>
    </row>
    <row r="21" spans="1:15" ht="158.25" customHeight="1" thickBot="1" x14ac:dyDescent="0.3">
      <c r="A21" s="73" t="s">
        <v>39</v>
      </c>
      <c r="B21" s="73" t="s">
        <v>213</v>
      </c>
      <c r="C21" s="73" t="s">
        <v>88</v>
      </c>
      <c r="D21" s="85"/>
      <c r="E21" s="91">
        <v>1</v>
      </c>
      <c r="F21" s="94" t="s">
        <v>192</v>
      </c>
      <c r="G21" s="67" t="s">
        <v>218</v>
      </c>
      <c r="H21" s="85">
        <v>154</v>
      </c>
      <c r="I21" s="75" t="s">
        <v>89</v>
      </c>
      <c r="J21" s="75" t="s">
        <v>234</v>
      </c>
      <c r="K21" s="95">
        <v>1100261910</v>
      </c>
      <c r="L21" s="71">
        <v>244</v>
      </c>
      <c r="M21" s="96">
        <v>0</v>
      </c>
      <c r="N21" s="96">
        <v>0</v>
      </c>
      <c r="O21" s="97"/>
    </row>
    <row r="22" spans="1:15" ht="338.25" customHeight="1" thickBot="1" x14ac:dyDescent="0.3">
      <c r="A22" s="70"/>
      <c r="B22" s="70"/>
      <c r="C22" s="70"/>
      <c r="D22" s="98"/>
      <c r="E22" s="91">
        <v>1</v>
      </c>
      <c r="F22" s="99" t="s">
        <v>193</v>
      </c>
      <c r="G22" s="84" t="s">
        <v>188</v>
      </c>
      <c r="H22" s="85">
        <v>154</v>
      </c>
      <c r="I22" s="68" t="s">
        <v>89</v>
      </c>
      <c r="J22" s="68" t="s">
        <v>234</v>
      </c>
      <c r="K22" s="100">
        <v>1100300000</v>
      </c>
      <c r="L22" s="85"/>
      <c r="M22" s="101">
        <v>0</v>
      </c>
      <c r="N22" s="101">
        <v>0</v>
      </c>
      <c r="O22" s="102"/>
    </row>
    <row r="23" spans="1:15" ht="394.5" customHeight="1" thickBot="1" x14ac:dyDescent="0.3">
      <c r="A23" s="72">
        <v>11</v>
      </c>
      <c r="B23" s="73" t="s">
        <v>213</v>
      </c>
      <c r="C23" s="73" t="s">
        <v>89</v>
      </c>
      <c r="D23" s="103"/>
      <c r="E23" s="91">
        <v>1</v>
      </c>
      <c r="F23" s="38" t="s">
        <v>192</v>
      </c>
      <c r="G23" s="67" t="s">
        <v>219</v>
      </c>
      <c r="H23" s="85">
        <v>154</v>
      </c>
      <c r="I23" s="75" t="s">
        <v>89</v>
      </c>
      <c r="J23" s="75" t="s">
        <v>234</v>
      </c>
      <c r="K23" s="78">
        <v>1100361930</v>
      </c>
      <c r="L23" s="71">
        <v>244</v>
      </c>
      <c r="M23" s="79">
        <v>0</v>
      </c>
      <c r="N23" s="79">
        <v>0</v>
      </c>
      <c r="O23" s="102"/>
    </row>
    <row r="24" spans="1:15" ht="180.75" customHeight="1" thickBot="1" x14ac:dyDescent="0.3">
      <c r="A24" s="74"/>
      <c r="B24" s="70"/>
      <c r="C24" s="70"/>
      <c r="D24" s="70"/>
      <c r="E24" s="91">
        <v>1</v>
      </c>
      <c r="F24" s="66" t="s">
        <v>101</v>
      </c>
      <c r="G24" s="84" t="s">
        <v>188</v>
      </c>
      <c r="H24" s="85">
        <v>154</v>
      </c>
      <c r="I24" s="68" t="s">
        <v>89</v>
      </c>
      <c r="J24" s="68" t="s">
        <v>234</v>
      </c>
      <c r="K24" s="104">
        <v>1100400000</v>
      </c>
      <c r="L24" s="85"/>
      <c r="M24" s="101">
        <v>0</v>
      </c>
      <c r="N24" s="101">
        <v>0</v>
      </c>
      <c r="O24" s="102"/>
    </row>
    <row r="25" spans="1:15" ht="383.25" customHeight="1" thickBot="1" x14ac:dyDescent="0.3">
      <c r="A25" s="72">
        <v>11</v>
      </c>
      <c r="B25" s="73" t="s">
        <v>213</v>
      </c>
      <c r="C25" s="73" t="s">
        <v>90</v>
      </c>
      <c r="D25" s="73"/>
      <c r="E25" s="91">
        <v>1</v>
      </c>
      <c r="F25" s="38" t="s">
        <v>192</v>
      </c>
      <c r="G25" s="67" t="s">
        <v>220</v>
      </c>
      <c r="H25" s="85">
        <v>154</v>
      </c>
      <c r="I25" s="75" t="s">
        <v>89</v>
      </c>
      <c r="J25" s="75" t="s">
        <v>234</v>
      </c>
      <c r="K25" s="78">
        <v>1100461900</v>
      </c>
      <c r="L25" s="71">
        <v>244</v>
      </c>
      <c r="M25" s="79">
        <v>0</v>
      </c>
      <c r="N25" s="79">
        <v>0</v>
      </c>
      <c r="O25" s="102"/>
    </row>
    <row r="26" spans="1:15" ht="102" customHeight="1" thickBot="1" x14ac:dyDescent="0.3">
      <c r="A26" s="74"/>
      <c r="B26" s="70"/>
      <c r="C26" s="70"/>
      <c r="D26" s="70"/>
      <c r="E26" s="105">
        <v>1</v>
      </c>
      <c r="F26" s="66" t="s">
        <v>194</v>
      </c>
      <c r="G26" s="84" t="s">
        <v>188</v>
      </c>
      <c r="H26" s="85">
        <v>154</v>
      </c>
      <c r="I26" s="75" t="s">
        <v>89</v>
      </c>
      <c r="J26" s="75" t="s">
        <v>234</v>
      </c>
      <c r="K26" s="104">
        <v>1100500000</v>
      </c>
      <c r="L26" s="85"/>
      <c r="M26" s="101">
        <v>0</v>
      </c>
      <c r="N26" s="101">
        <v>0</v>
      </c>
      <c r="O26" s="102"/>
    </row>
    <row r="27" spans="1:15" ht="180.75" customHeight="1" thickBot="1" x14ac:dyDescent="0.3">
      <c r="A27" s="72">
        <v>11</v>
      </c>
      <c r="B27" s="73" t="s">
        <v>213</v>
      </c>
      <c r="C27" s="73" t="s">
        <v>214</v>
      </c>
      <c r="D27" s="73"/>
      <c r="E27" s="105">
        <v>1</v>
      </c>
      <c r="F27" s="41" t="s">
        <v>192</v>
      </c>
      <c r="G27" s="67" t="s">
        <v>221</v>
      </c>
      <c r="H27" s="85">
        <v>154</v>
      </c>
      <c r="I27" s="75" t="s">
        <v>89</v>
      </c>
      <c r="J27" s="75" t="s">
        <v>234</v>
      </c>
      <c r="K27" s="78">
        <v>1100561900</v>
      </c>
      <c r="L27" s="71">
        <v>244</v>
      </c>
      <c r="M27" s="79">
        <v>0</v>
      </c>
      <c r="N27" s="79">
        <v>0</v>
      </c>
      <c r="O27" s="102"/>
    </row>
    <row r="28" spans="1:15" ht="124.5" customHeight="1" thickBot="1" x14ac:dyDescent="0.3">
      <c r="A28" s="74"/>
      <c r="B28" s="70"/>
      <c r="C28" s="70"/>
      <c r="D28" s="70"/>
      <c r="E28" s="105">
        <v>1</v>
      </c>
      <c r="F28" s="106" t="s">
        <v>195</v>
      </c>
      <c r="G28" s="84" t="s">
        <v>188</v>
      </c>
      <c r="H28" s="85">
        <v>154</v>
      </c>
      <c r="I28" s="75" t="s">
        <v>89</v>
      </c>
      <c r="J28" s="75" t="s">
        <v>234</v>
      </c>
      <c r="K28" s="104">
        <v>1100600000</v>
      </c>
      <c r="L28" s="85"/>
      <c r="M28" s="101">
        <v>0</v>
      </c>
      <c r="N28" s="101">
        <v>0</v>
      </c>
      <c r="O28" s="102"/>
    </row>
    <row r="29" spans="1:15" ht="135.75" customHeight="1" thickBot="1" x14ac:dyDescent="0.3">
      <c r="A29" s="72">
        <v>11</v>
      </c>
      <c r="B29" s="73" t="s">
        <v>213</v>
      </c>
      <c r="C29" s="73" t="s">
        <v>187</v>
      </c>
      <c r="D29" s="73"/>
      <c r="E29" s="105">
        <v>1</v>
      </c>
      <c r="F29" s="41" t="s">
        <v>192</v>
      </c>
      <c r="G29" s="67" t="s">
        <v>222</v>
      </c>
      <c r="H29" s="85">
        <v>154</v>
      </c>
      <c r="I29" s="75" t="s">
        <v>89</v>
      </c>
      <c r="J29" s="75" t="s">
        <v>234</v>
      </c>
      <c r="K29" s="78">
        <v>1100661900</v>
      </c>
      <c r="L29" s="71">
        <v>244</v>
      </c>
      <c r="M29" s="79">
        <v>0</v>
      </c>
      <c r="N29" s="79">
        <v>0</v>
      </c>
      <c r="O29" s="102"/>
    </row>
    <row r="30" spans="1:15" ht="113.25" customHeight="1" thickBot="1" x14ac:dyDescent="0.3">
      <c r="A30" s="74"/>
      <c r="B30" s="70"/>
      <c r="C30" s="70"/>
      <c r="D30" s="70"/>
      <c r="E30" s="105">
        <v>1</v>
      </c>
      <c r="F30" s="106" t="s">
        <v>196</v>
      </c>
      <c r="G30" s="84" t="s">
        <v>188</v>
      </c>
      <c r="H30" s="85">
        <v>154</v>
      </c>
      <c r="I30" s="75" t="s">
        <v>89</v>
      </c>
      <c r="J30" s="75" t="s">
        <v>234</v>
      </c>
      <c r="K30" s="104">
        <v>1100700000</v>
      </c>
      <c r="L30" s="85"/>
      <c r="M30" s="101">
        <v>0</v>
      </c>
      <c r="N30" s="101">
        <v>0</v>
      </c>
      <c r="O30" s="107"/>
    </row>
    <row r="31" spans="1:15" ht="33.75" customHeight="1" x14ac:dyDescent="0.25">
      <c r="A31" s="72">
        <v>11</v>
      </c>
      <c r="B31" s="73" t="s">
        <v>213</v>
      </c>
      <c r="C31" s="73" t="s">
        <v>215</v>
      </c>
      <c r="D31" s="73"/>
      <c r="E31" s="184">
        <v>1</v>
      </c>
      <c r="F31" s="41" t="s">
        <v>192</v>
      </c>
      <c r="G31" s="67" t="s">
        <v>223</v>
      </c>
      <c r="H31" s="85">
        <v>154</v>
      </c>
      <c r="I31" s="75" t="s">
        <v>89</v>
      </c>
      <c r="J31" s="75" t="s">
        <v>234</v>
      </c>
      <c r="K31" s="78">
        <v>1100761900</v>
      </c>
      <c r="L31" s="71">
        <v>244</v>
      </c>
      <c r="M31" s="79">
        <v>0</v>
      </c>
      <c r="N31" s="79">
        <v>0</v>
      </c>
      <c r="O31" s="108"/>
    </row>
    <row r="32" spans="1:15" ht="180" customHeight="1" x14ac:dyDescent="0.25">
      <c r="A32" s="74"/>
      <c r="B32" s="70"/>
      <c r="C32" s="70"/>
      <c r="D32" s="70"/>
      <c r="E32" s="185"/>
      <c r="F32" s="106" t="s">
        <v>197</v>
      </c>
      <c r="G32" s="84" t="s">
        <v>188</v>
      </c>
      <c r="H32" s="85">
        <v>154</v>
      </c>
      <c r="I32" s="68" t="s">
        <v>89</v>
      </c>
      <c r="J32" s="68" t="s">
        <v>234</v>
      </c>
      <c r="K32" s="104">
        <v>1101000000</v>
      </c>
      <c r="L32" s="85"/>
      <c r="M32" s="101">
        <v>0</v>
      </c>
      <c r="N32" s="101">
        <v>0</v>
      </c>
      <c r="O32" s="109"/>
    </row>
    <row r="33" spans="1:15" ht="248.25" customHeight="1" thickBot="1" x14ac:dyDescent="0.3">
      <c r="A33" s="72">
        <v>11</v>
      </c>
      <c r="B33" s="73" t="s">
        <v>213</v>
      </c>
      <c r="C33" s="73" t="s">
        <v>38</v>
      </c>
      <c r="D33" s="73"/>
      <c r="E33" s="186"/>
      <c r="F33" s="38" t="s">
        <v>192</v>
      </c>
      <c r="G33" s="67" t="s">
        <v>224</v>
      </c>
      <c r="H33" s="85">
        <v>154</v>
      </c>
      <c r="I33" s="75" t="s">
        <v>89</v>
      </c>
      <c r="J33" s="75" t="s">
        <v>234</v>
      </c>
      <c r="K33" s="78">
        <v>1101061900</v>
      </c>
      <c r="L33" s="71">
        <v>244</v>
      </c>
      <c r="M33" s="79">
        <v>0</v>
      </c>
      <c r="N33" s="79">
        <v>0</v>
      </c>
      <c r="O33" s="110"/>
    </row>
    <row r="34" spans="1:15" ht="53.25" customHeight="1" thickBot="1" x14ac:dyDescent="0.3">
      <c r="A34" s="74"/>
      <c r="B34" s="70"/>
      <c r="C34" s="70"/>
      <c r="D34" s="70"/>
      <c r="E34" s="91"/>
      <c r="F34" s="66" t="s">
        <v>198</v>
      </c>
      <c r="G34" s="84" t="s">
        <v>188</v>
      </c>
      <c r="H34" s="85">
        <v>154</v>
      </c>
      <c r="I34" s="68" t="s">
        <v>89</v>
      </c>
      <c r="J34" s="68" t="s">
        <v>234</v>
      </c>
      <c r="K34" s="104">
        <v>1101100000</v>
      </c>
      <c r="L34" s="85"/>
      <c r="M34" s="101">
        <v>0</v>
      </c>
      <c r="N34" s="101">
        <v>0</v>
      </c>
      <c r="O34" s="107"/>
    </row>
    <row r="35" spans="1:15" ht="68.25" thickBot="1" x14ac:dyDescent="0.3">
      <c r="A35" s="72">
        <v>11</v>
      </c>
      <c r="B35" s="73" t="s">
        <v>213</v>
      </c>
      <c r="C35" s="73" t="s">
        <v>39</v>
      </c>
      <c r="D35" s="73"/>
      <c r="E35" s="91"/>
      <c r="F35" s="38" t="s">
        <v>192</v>
      </c>
      <c r="G35" s="67" t="s">
        <v>225</v>
      </c>
      <c r="H35" s="85">
        <v>154</v>
      </c>
      <c r="I35" s="75" t="s">
        <v>89</v>
      </c>
      <c r="J35" s="75" t="s">
        <v>234</v>
      </c>
      <c r="K35" s="78">
        <v>1101161900</v>
      </c>
      <c r="L35" s="71">
        <v>244</v>
      </c>
      <c r="M35" s="79">
        <v>0</v>
      </c>
      <c r="N35" s="79">
        <v>0</v>
      </c>
      <c r="O35" s="107"/>
    </row>
    <row r="36" spans="1:15" ht="124.5" customHeight="1" thickBot="1" x14ac:dyDescent="0.3">
      <c r="A36" s="74"/>
      <c r="B36" s="70"/>
      <c r="C36" s="70"/>
      <c r="D36" s="70"/>
      <c r="E36" s="91"/>
      <c r="F36" s="66" t="s">
        <v>199</v>
      </c>
      <c r="G36" s="84" t="s">
        <v>188</v>
      </c>
      <c r="H36" s="85">
        <v>154</v>
      </c>
      <c r="I36" s="75" t="s">
        <v>89</v>
      </c>
      <c r="J36" s="75" t="s">
        <v>234</v>
      </c>
      <c r="K36" s="104">
        <v>1101200000</v>
      </c>
      <c r="L36" s="85"/>
      <c r="M36" s="101">
        <v>0</v>
      </c>
      <c r="N36" s="101">
        <v>0</v>
      </c>
      <c r="O36" s="107"/>
    </row>
    <row r="37" spans="1:15" ht="124.5" customHeight="1" thickBot="1" x14ac:dyDescent="0.3">
      <c r="A37" s="72">
        <v>11</v>
      </c>
      <c r="B37" s="73" t="s">
        <v>213</v>
      </c>
      <c r="C37" s="73" t="s">
        <v>87</v>
      </c>
      <c r="D37" s="73"/>
      <c r="E37" s="91"/>
      <c r="F37" s="38" t="s">
        <v>192</v>
      </c>
      <c r="G37" s="67" t="s">
        <v>226</v>
      </c>
      <c r="H37" s="85">
        <v>154</v>
      </c>
      <c r="I37" s="75" t="s">
        <v>89</v>
      </c>
      <c r="J37" s="75" t="s">
        <v>234</v>
      </c>
      <c r="K37" s="78">
        <v>1101261900</v>
      </c>
      <c r="L37" s="71">
        <v>244</v>
      </c>
      <c r="M37" s="79">
        <v>0</v>
      </c>
      <c r="N37" s="79">
        <v>0</v>
      </c>
      <c r="O37" s="107"/>
    </row>
    <row r="38" spans="1:15" ht="124.5" customHeight="1" thickBot="1" x14ac:dyDescent="0.3">
      <c r="A38" s="74"/>
      <c r="B38" s="70"/>
      <c r="C38" s="70"/>
      <c r="D38" s="70"/>
      <c r="E38" s="91"/>
      <c r="F38" s="66" t="s">
        <v>200</v>
      </c>
      <c r="G38" s="84" t="s">
        <v>188</v>
      </c>
      <c r="H38" s="85">
        <v>154</v>
      </c>
      <c r="I38" s="68" t="s">
        <v>89</v>
      </c>
      <c r="J38" s="68" t="s">
        <v>234</v>
      </c>
      <c r="K38" s="104">
        <v>1101300000</v>
      </c>
      <c r="L38" s="85"/>
      <c r="M38" s="111">
        <v>0</v>
      </c>
      <c r="N38" s="111">
        <v>0</v>
      </c>
      <c r="O38" s="107"/>
    </row>
    <row r="39" spans="1:15" ht="124.5" customHeight="1" thickBot="1" x14ac:dyDescent="0.3">
      <c r="A39" s="73" t="s">
        <v>39</v>
      </c>
      <c r="B39" s="73" t="s">
        <v>213</v>
      </c>
      <c r="C39" s="73" t="s">
        <v>46</v>
      </c>
      <c r="D39" s="73"/>
      <c r="E39" s="91"/>
      <c r="F39" s="38" t="s">
        <v>192</v>
      </c>
      <c r="G39" s="67" t="s">
        <v>227</v>
      </c>
      <c r="H39" s="85">
        <v>154</v>
      </c>
      <c r="I39" s="75" t="s">
        <v>89</v>
      </c>
      <c r="J39" s="75" t="s">
        <v>234</v>
      </c>
      <c r="K39" s="95">
        <v>1101361910</v>
      </c>
      <c r="L39" s="71">
        <v>244</v>
      </c>
      <c r="M39" s="112">
        <v>0</v>
      </c>
      <c r="N39" s="112">
        <v>0</v>
      </c>
      <c r="O39" s="107"/>
    </row>
    <row r="40" spans="1:15" ht="124.5" customHeight="1" thickBot="1" x14ac:dyDescent="0.3">
      <c r="A40" s="70"/>
      <c r="B40" s="70"/>
      <c r="C40" s="70"/>
      <c r="D40" s="107"/>
      <c r="E40" s="91"/>
      <c r="F40" s="66" t="s">
        <v>201</v>
      </c>
      <c r="G40" s="84" t="s">
        <v>188</v>
      </c>
      <c r="H40" s="85">
        <v>154</v>
      </c>
      <c r="I40" s="68" t="s">
        <v>89</v>
      </c>
      <c r="J40" s="68" t="s">
        <v>234</v>
      </c>
      <c r="K40" s="100">
        <v>1101400000</v>
      </c>
      <c r="L40" s="85"/>
      <c r="M40" s="111">
        <v>0</v>
      </c>
      <c r="N40" s="111">
        <v>0</v>
      </c>
      <c r="O40" s="107"/>
    </row>
    <row r="41" spans="1:15" ht="124.5" customHeight="1" thickBot="1" x14ac:dyDescent="0.3">
      <c r="A41" s="73" t="s">
        <v>39</v>
      </c>
      <c r="B41" s="73" t="s">
        <v>213</v>
      </c>
      <c r="C41" s="73" t="s">
        <v>47</v>
      </c>
      <c r="D41" s="113"/>
      <c r="E41" s="91"/>
      <c r="F41" s="38" t="s">
        <v>192</v>
      </c>
      <c r="G41" s="67" t="s">
        <v>228</v>
      </c>
      <c r="H41" s="85">
        <v>154</v>
      </c>
      <c r="I41" s="75" t="s">
        <v>89</v>
      </c>
      <c r="J41" s="75" t="s">
        <v>234</v>
      </c>
      <c r="K41" s="95">
        <v>1101461910</v>
      </c>
      <c r="L41" s="71">
        <v>244</v>
      </c>
      <c r="M41" s="112">
        <v>0</v>
      </c>
      <c r="N41" s="112">
        <v>0</v>
      </c>
      <c r="O41" s="107"/>
    </row>
    <row r="42" spans="1:15" ht="124.5" customHeight="1" thickBot="1" x14ac:dyDescent="0.3">
      <c r="A42" s="70"/>
      <c r="B42" s="70"/>
      <c r="C42" s="70"/>
      <c r="D42" s="107"/>
      <c r="E42" s="91"/>
      <c r="F42" s="66" t="s">
        <v>202</v>
      </c>
      <c r="G42" s="84" t="s">
        <v>188</v>
      </c>
      <c r="H42" s="85">
        <v>154</v>
      </c>
      <c r="I42" s="68" t="s">
        <v>89</v>
      </c>
      <c r="J42" s="68" t="s">
        <v>234</v>
      </c>
      <c r="K42" s="100">
        <v>1101500000</v>
      </c>
      <c r="L42" s="85"/>
      <c r="M42" s="86">
        <v>0</v>
      </c>
      <c r="N42" s="86">
        <v>0</v>
      </c>
      <c r="O42" s="107"/>
    </row>
    <row r="43" spans="1:15" ht="124.5" customHeight="1" thickBot="1" x14ac:dyDescent="0.3">
      <c r="A43" s="73" t="s">
        <v>39</v>
      </c>
      <c r="B43" s="73" t="s">
        <v>213</v>
      </c>
      <c r="C43" s="73" t="s">
        <v>48</v>
      </c>
      <c r="D43" s="113"/>
      <c r="E43" s="91"/>
      <c r="F43" s="38" t="s">
        <v>203</v>
      </c>
      <c r="G43" s="67" t="s">
        <v>226</v>
      </c>
      <c r="H43" s="85">
        <v>154</v>
      </c>
      <c r="I43" s="75" t="s">
        <v>89</v>
      </c>
      <c r="J43" s="75" t="s">
        <v>234</v>
      </c>
      <c r="K43" s="76">
        <v>1101560080</v>
      </c>
      <c r="L43" s="71">
        <v>244</v>
      </c>
      <c r="M43" s="90">
        <v>0</v>
      </c>
      <c r="N43" s="90">
        <v>0</v>
      </c>
      <c r="O43" s="107"/>
    </row>
    <row r="44" spans="1:15" ht="124.5" customHeight="1" thickBot="1" x14ac:dyDescent="0.3">
      <c r="A44" s="70"/>
      <c r="B44" s="70"/>
      <c r="C44" s="70"/>
      <c r="D44" s="71"/>
      <c r="E44" s="91"/>
      <c r="F44" s="66" t="s">
        <v>204</v>
      </c>
      <c r="G44" s="84" t="s">
        <v>188</v>
      </c>
      <c r="H44" s="85">
        <v>154</v>
      </c>
      <c r="I44" s="68" t="s">
        <v>89</v>
      </c>
      <c r="J44" s="68" t="s">
        <v>234</v>
      </c>
      <c r="K44" s="92">
        <v>1101600000</v>
      </c>
      <c r="L44" s="85"/>
      <c r="M44" s="86">
        <v>0</v>
      </c>
      <c r="N44" s="86">
        <v>0</v>
      </c>
      <c r="O44" s="107"/>
    </row>
    <row r="45" spans="1:15" ht="124.5" customHeight="1" thickBot="1" x14ac:dyDescent="0.3">
      <c r="A45" s="73" t="s">
        <v>39</v>
      </c>
      <c r="B45" s="73" t="s">
        <v>213</v>
      </c>
      <c r="C45" s="73" t="s">
        <v>49</v>
      </c>
      <c r="D45" s="85"/>
      <c r="E45" s="91"/>
      <c r="F45" s="38" t="s">
        <v>203</v>
      </c>
      <c r="G45" s="67" t="s">
        <v>229</v>
      </c>
      <c r="H45" s="85">
        <v>154</v>
      </c>
      <c r="I45" s="75" t="s">
        <v>89</v>
      </c>
      <c r="J45" s="75" t="s">
        <v>234</v>
      </c>
      <c r="K45" s="76">
        <v>1101660080</v>
      </c>
      <c r="L45" s="71">
        <v>244</v>
      </c>
      <c r="M45" s="90">
        <v>0</v>
      </c>
      <c r="N45" s="90">
        <v>0</v>
      </c>
      <c r="O45" s="107"/>
    </row>
    <row r="46" spans="1:15" ht="124.5" customHeight="1" thickBot="1" x14ac:dyDescent="0.3">
      <c r="A46" s="70"/>
      <c r="B46" s="70"/>
      <c r="C46" s="70"/>
      <c r="D46" s="71"/>
      <c r="E46" s="91"/>
      <c r="F46" s="66" t="s">
        <v>205</v>
      </c>
      <c r="G46" s="84" t="s">
        <v>188</v>
      </c>
      <c r="H46" s="85">
        <v>154</v>
      </c>
      <c r="I46" s="68" t="s">
        <v>89</v>
      </c>
      <c r="J46" s="68" t="s">
        <v>234</v>
      </c>
      <c r="K46" s="92">
        <v>1101700000</v>
      </c>
      <c r="L46" s="85"/>
      <c r="M46" s="101">
        <v>0</v>
      </c>
      <c r="N46" s="101">
        <v>0</v>
      </c>
      <c r="O46" s="107"/>
    </row>
    <row r="47" spans="1:15" ht="124.5" customHeight="1" thickBot="1" x14ac:dyDescent="0.3">
      <c r="A47" s="32">
        <v>11</v>
      </c>
      <c r="B47" s="73" t="s">
        <v>213</v>
      </c>
      <c r="C47" s="73" t="s">
        <v>50</v>
      </c>
      <c r="D47" s="85"/>
      <c r="E47" s="91"/>
      <c r="F47" s="69" t="s">
        <v>192</v>
      </c>
      <c r="G47" s="67" t="s">
        <v>229</v>
      </c>
      <c r="H47" s="85">
        <v>154</v>
      </c>
      <c r="I47" s="75" t="s">
        <v>89</v>
      </c>
      <c r="J47" s="75" t="s">
        <v>234</v>
      </c>
      <c r="K47" s="78">
        <v>1101761930</v>
      </c>
      <c r="L47" s="71">
        <v>244</v>
      </c>
      <c r="M47" s="79">
        <v>0</v>
      </c>
      <c r="N47" s="79">
        <v>0</v>
      </c>
      <c r="O47" s="107"/>
    </row>
    <row r="48" spans="1:15" ht="124.5" customHeight="1" thickBot="1" x14ac:dyDescent="0.3">
      <c r="A48" s="74"/>
      <c r="B48" s="70"/>
      <c r="C48" s="70"/>
      <c r="D48" s="70"/>
      <c r="E48" s="91"/>
      <c r="F48" s="114" t="s">
        <v>206</v>
      </c>
      <c r="G48" s="84" t="s">
        <v>188</v>
      </c>
      <c r="H48" s="85">
        <v>154</v>
      </c>
      <c r="I48" s="68" t="s">
        <v>89</v>
      </c>
      <c r="J48" s="68" t="s">
        <v>234</v>
      </c>
      <c r="K48" s="104">
        <v>1101800000</v>
      </c>
      <c r="L48" s="85"/>
      <c r="M48" s="101">
        <v>27</v>
      </c>
      <c r="N48" s="101">
        <v>27</v>
      </c>
      <c r="O48" s="107"/>
    </row>
    <row r="49" spans="1:15" ht="124.5" customHeight="1" thickBot="1" x14ac:dyDescent="0.3">
      <c r="A49" s="72">
        <v>11</v>
      </c>
      <c r="B49" s="73" t="s">
        <v>213</v>
      </c>
      <c r="C49" s="73" t="s">
        <v>51</v>
      </c>
      <c r="D49" s="73"/>
      <c r="E49" s="91"/>
      <c r="F49" s="69" t="s">
        <v>207</v>
      </c>
      <c r="G49" s="67" t="s">
        <v>229</v>
      </c>
      <c r="H49" s="85">
        <v>154</v>
      </c>
      <c r="I49" s="75" t="s">
        <v>89</v>
      </c>
      <c r="J49" s="75" t="s">
        <v>234</v>
      </c>
      <c r="K49" s="78">
        <v>1101861930</v>
      </c>
      <c r="L49" s="71">
        <v>244</v>
      </c>
      <c r="M49" s="79">
        <v>27</v>
      </c>
      <c r="N49" s="79">
        <v>27</v>
      </c>
      <c r="O49" s="107"/>
    </row>
    <row r="50" spans="1:15" ht="124.5" customHeight="1" thickBot="1" x14ac:dyDescent="0.3">
      <c r="A50" s="74"/>
      <c r="B50" s="70"/>
      <c r="C50" s="70"/>
      <c r="D50" s="70"/>
      <c r="E50" s="91"/>
      <c r="F50" s="114" t="s">
        <v>208</v>
      </c>
      <c r="G50" s="84" t="s">
        <v>188</v>
      </c>
      <c r="H50" s="85">
        <v>154</v>
      </c>
      <c r="I50" s="68" t="s">
        <v>89</v>
      </c>
      <c r="J50" s="68" t="s">
        <v>234</v>
      </c>
      <c r="K50" s="104">
        <v>1101900000</v>
      </c>
      <c r="L50" s="85"/>
      <c r="M50" s="101">
        <v>23</v>
      </c>
      <c r="N50" s="101">
        <v>23</v>
      </c>
      <c r="O50" s="107"/>
    </row>
    <row r="51" spans="1:15" ht="124.5" customHeight="1" thickBot="1" x14ac:dyDescent="0.3">
      <c r="A51" s="72">
        <v>11</v>
      </c>
      <c r="B51" s="73" t="s">
        <v>213</v>
      </c>
      <c r="C51" s="73" t="s">
        <v>52</v>
      </c>
      <c r="D51" s="73"/>
      <c r="E51" s="91"/>
      <c r="F51" s="69" t="s">
        <v>209</v>
      </c>
      <c r="G51" s="67" t="s">
        <v>230</v>
      </c>
      <c r="H51" s="85">
        <v>154</v>
      </c>
      <c r="I51" s="75" t="s">
        <v>89</v>
      </c>
      <c r="J51" s="75" t="s">
        <v>234</v>
      </c>
      <c r="K51" s="78">
        <v>1101961930</v>
      </c>
      <c r="L51" s="71">
        <v>244</v>
      </c>
      <c r="M51" s="101">
        <v>23</v>
      </c>
      <c r="N51" s="101">
        <v>23</v>
      </c>
      <c r="O51" s="107"/>
    </row>
    <row r="52" spans="1:15" ht="124.5" customHeight="1" thickBot="1" x14ac:dyDescent="0.3">
      <c r="A52" s="74"/>
      <c r="B52" s="70"/>
      <c r="C52" s="70"/>
      <c r="D52" s="70"/>
      <c r="E52" s="91"/>
      <c r="F52" s="114" t="s">
        <v>210</v>
      </c>
      <c r="G52" s="84" t="s">
        <v>188</v>
      </c>
      <c r="H52" s="85">
        <v>154</v>
      </c>
      <c r="I52" s="68" t="s">
        <v>89</v>
      </c>
      <c r="J52" s="68" t="s">
        <v>234</v>
      </c>
      <c r="K52" s="104">
        <v>1101900000</v>
      </c>
      <c r="L52" s="85"/>
      <c r="M52" s="79">
        <v>0</v>
      </c>
      <c r="N52" s="79">
        <v>0</v>
      </c>
      <c r="O52" s="107"/>
    </row>
    <row r="53" spans="1:15" ht="124.5" customHeight="1" thickBot="1" x14ac:dyDescent="0.3">
      <c r="A53" s="72">
        <v>11</v>
      </c>
      <c r="B53" s="73" t="s">
        <v>213</v>
      </c>
      <c r="C53" s="73" t="s">
        <v>53</v>
      </c>
      <c r="D53" s="73"/>
      <c r="E53" s="91"/>
      <c r="F53" s="69" t="s">
        <v>211</v>
      </c>
      <c r="G53" s="67" t="s">
        <v>231</v>
      </c>
      <c r="H53" s="71">
        <v>154</v>
      </c>
      <c r="I53" s="75" t="s">
        <v>89</v>
      </c>
      <c r="J53" s="75" t="s">
        <v>234</v>
      </c>
      <c r="K53" s="78">
        <v>1101961930</v>
      </c>
      <c r="L53" s="71">
        <v>244</v>
      </c>
      <c r="M53" s="79">
        <v>0</v>
      </c>
      <c r="N53" s="79">
        <v>0</v>
      </c>
      <c r="O53" s="107"/>
    </row>
    <row r="54" spans="1:15" ht="124.5" customHeight="1" thickBot="1" x14ac:dyDescent="0.3">
      <c r="A54" s="72"/>
      <c r="B54" s="73"/>
      <c r="C54" s="73"/>
      <c r="D54" s="73"/>
      <c r="E54" s="91"/>
      <c r="F54" s="69" t="s">
        <v>212</v>
      </c>
      <c r="G54" s="67" t="s">
        <v>232</v>
      </c>
      <c r="H54" s="71">
        <v>154</v>
      </c>
      <c r="I54" s="75" t="s">
        <v>89</v>
      </c>
      <c r="J54" s="75" t="s">
        <v>234</v>
      </c>
      <c r="K54" s="78">
        <v>1102100000</v>
      </c>
      <c r="L54" s="71"/>
      <c r="M54" s="79">
        <v>0</v>
      </c>
      <c r="N54" s="79">
        <v>0</v>
      </c>
      <c r="O54" s="107"/>
    </row>
    <row r="55" spans="1:15" ht="124.5" customHeight="1" thickBot="1" x14ac:dyDescent="0.3">
      <c r="A55" s="74">
        <v>11</v>
      </c>
      <c r="B55" s="70" t="s">
        <v>213</v>
      </c>
      <c r="C55" s="70" t="s">
        <v>54</v>
      </c>
      <c r="D55" s="73"/>
      <c r="E55" s="91"/>
      <c r="F55" s="69" t="s">
        <v>207</v>
      </c>
      <c r="G55" s="67" t="s">
        <v>233</v>
      </c>
      <c r="H55" s="71">
        <v>154</v>
      </c>
      <c r="I55" s="75" t="s">
        <v>89</v>
      </c>
      <c r="J55" s="75" t="s">
        <v>234</v>
      </c>
      <c r="K55" s="78">
        <v>1102161910</v>
      </c>
      <c r="L55" s="71" t="s">
        <v>236</v>
      </c>
      <c r="M55" s="79">
        <v>0</v>
      </c>
      <c r="N55" s="79">
        <v>0</v>
      </c>
      <c r="O55" s="107"/>
    </row>
    <row r="56" spans="1:15" ht="124.5" customHeight="1" thickBot="1" x14ac:dyDescent="0.3">
      <c r="A56" s="74"/>
      <c r="B56" s="70"/>
      <c r="C56" s="70"/>
      <c r="D56" s="70"/>
      <c r="E56" s="91"/>
      <c r="F56" s="66"/>
      <c r="G56" s="115"/>
      <c r="H56" s="107"/>
      <c r="I56" s="107"/>
      <c r="J56" s="107"/>
      <c r="K56" s="107"/>
      <c r="L56" s="107"/>
      <c r="M56" s="107"/>
      <c r="N56" s="107"/>
      <c r="O56" s="107"/>
    </row>
  </sheetData>
  <mergeCells count="16">
    <mergeCell ref="F8:O8"/>
    <mergeCell ref="F11:O11"/>
    <mergeCell ref="A14:E14"/>
    <mergeCell ref="F14:F15"/>
    <mergeCell ref="G14:G15"/>
    <mergeCell ref="H14:L14"/>
    <mergeCell ref="M14:N14"/>
    <mergeCell ref="O19:O20"/>
    <mergeCell ref="E31:E33"/>
    <mergeCell ref="E18:E19"/>
    <mergeCell ref="A17:A18"/>
    <mergeCell ref="B17:B18"/>
    <mergeCell ref="C17:C18"/>
    <mergeCell ref="D17:D18"/>
    <mergeCell ref="E16:E17"/>
    <mergeCell ref="F16:F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I6" sqref="I6"/>
    </sheetView>
  </sheetViews>
  <sheetFormatPr defaultRowHeight="15" x14ac:dyDescent="0.25"/>
  <cols>
    <col min="1" max="1" width="5.28515625" customWidth="1"/>
    <col min="2" max="2" width="5.42578125" customWidth="1"/>
    <col min="3" max="3" width="24.85546875" customWidth="1"/>
    <col min="4" max="4" width="36.5703125" customWidth="1"/>
    <col min="5" max="5" width="16.85546875" customWidth="1"/>
    <col min="6" max="6" width="17.42578125" customWidth="1"/>
    <col min="7" max="7" width="18.28515625" customWidth="1"/>
  </cols>
  <sheetData>
    <row r="1" spans="1:7" x14ac:dyDescent="0.25">
      <c r="A1" s="4"/>
      <c r="B1" s="4"/>
      <c r="C1" s="4"/>
      <c r="D1" s="4"/>
      <c r="E1" s="3" t="s">
        <v>140</v>
      </c>
      <c r="F1" s="4"/>
    </row>
    <row r="2" spans="1:7" x14ac:dyDescent="0.25">
      <c r="A2" s="4"/>
      <c r="B2" s="4"/>
      <c r="C2" s="4"/>
      <c r="D2" s="4"/>
      <c r="E2" s="3" t="s">
        <v>1</v>
      </c>
      <c r="F2" s="4"/>
    </row>
    <row r="3" spans="1:7" x14ac:dyDescent="0.25">
      <c r="A3" s="4"/>
      <c r="B3" s="4"/>
      <c r="C3" s="4"/>
      <c r="D3" s="4"/>
      <c r="E3" s="3" t="s">
        <v>169</v>
      </c>
      <c r="F3" s="4"/>
    </row>
    <row r="4" spans="1:7" x14ac:dyDescent="0.25">
      <c r="A4" s="4"/>
      <c r="B4" s="4"/>
      <c r="C4" s="4"/>
      <c r="D4" s="4"/>
      <c r="E4" s="28" t="s">
        <v>154</v>
      </c>
      <c r="F4" s="27"/>
    </row>
    <row r="5" spans="1:7" x14ac:dyDescent="0.25">
      <c r="A5" s="4"/>
      <c r="B5" s="117"/>
      <c r="C5" s="4"/>
      <c r="D5" s="4"/>
      <c r="E5" s="28" t="s">
        <v>258</v>
      </c>
      <c r="F5" s="27"/>
    </row>
    <row r="6" spans="1:7" x14ac:dyDescent="0.25">
      <c r="A6" s="4"/>
      <c r="B6" s="4"/>
      <c r="C6" s="4"/>
      <c r="D6" s="4"/>
      <c r="E6" s="28"/>
      <c r="F6" s="4"/>
    </row>
    <row r="7" spans="1:7" x14ac:dyDescent="0.25">
      <c r="A7" s="203" t="s">
        <v>238</v>
      </c>
      <c r="B7" s="179"/>
      <c r="C7" s="179"/>
      <c r="D7" s="179"/>
      <c r="E7" s="179"/>
      <c r="F7" s="179"/>
      <c r="G7" s="179"/>
    </row>
    <row r="8" spans="1:7" x14ac:dyDescent="0.25">
      <c r="A8" s="118"/>
      <c r="B8" s="50"/>
      <c r="C8" s="50"/>
      <c r="D8" s="5" t="s">
        <v>3</v>
      </c>
      <c r="E8" s="50"/>
      <c r="F8" s="50"/>
      <c r="G8" s="50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204" t="s">
        <v>4</v>
      </c>
      <c r="B10" s="204"/>
      <c r="C10" s="205" t="s">
        <v>239</v>
      </c>
      <c r="D10" s="205" t="s">
        <v>240</v>
      </c>
      <c r="E10" s="206" t="s">
        <v>241</v>
      </c>
      <c r="F10" s="206" t="s">
        <v>242</v>
      </c>
      <c r="G10" s="206" t="s">
        <v>243</v>
      </c>
    </row>
    <row r="11" spans="1:7" x14ac:dyDescent="0.25">
      <c r="A11" s="204"/>
      <c r="B11" s="204"/>
      <c r="C11" s="205"/>
      <c r="D11" s="205"/>
      <c r="E11" s="207"/>
      <c r="F11" s="207"/>
      <c r="G11" s="207"/>
    </row>
    <row r="12" spans="1:7" ht="15.75" thickBot="1" x14ac:dyDescent="0.3">
      <c r="A12" s="119" t="s">
        <v>15</v>
      </c>
      <c r="B12" s="119" t="s">
        <v>16</v>
      </c>
      <c r="C12" s="205"/>
      <c r="D12" s="205"/>
      <c r="E12" s="208"/>
      <c r="F12" s="208"/>
      <c r="G12" s="208"/>
    </row>
    <row r="13" spans="1:7" x14ac:dyDescent="0.25">
      <c r="A13" s="200" t="s">
        <v>39</v>
      </c>
      <c r="B13" s="200"/>
      <c r="C13" s="202" t="s">
        <v>91</v>
      </c>
      <c r="D13" s="127" t="s">
        <v>188</v>
      </c>
      <c r="E13" s="128">
        <v>3609</v>
      </c>
      <c r="F13" s="128">
        <v>3609</v>
      </c>
      <c r="G13" s="120"/>
    </row>
    <row r="14" spans="1:7" x14ac:dyDescent="0.25">
      <c r="A14" s="200"/>
      <c r="B14" s="200"/>
      <c r="C14" s="202"/>
      <c r="D14" s="121" t="s">
        <v>249</v>
      </c>
      <c r="E14" s="128">
        <v>3609</v>
      </c>
      <c r="F14" s="128">
        <v>3609</v>
      </c>
      <c r="G14" s="122"/>
    </row>
    <row r="15" spans="1:7" x14ac:dyDescent="0.25">
      <c r="A15" s="200"/>
      <c r="B15" s="200"/>
      <c r="C15" s="202"/>
      <c r="D15" s="123" t="s">
        <v>244</v>
      </c>
      <c r="E15" s="129"/>
      <c r="F15" s="129"/>
      <c r="G15" s="124"/>
    </row>
    <row r="16" spans="1:7" x14ac:dyDescent="0.25">
      <c r="A16" s="200"/>
      <c r="B16" s="200"/>
      <c r="C16" s="202"/>
      <c r="D16" s="123" t="s">
        <v>250</v>
      </c>
      <c r="E16" s="128">
        <v>3609</v>
      </c>
      <c r="F16" s="128">
        <v>3609</v>
      </c>
      <c r="G16" s="124"/>
    </row>
    <row r="17" spans="1:7" x14ac:dyDescent="0.25">
      <c r="A17" s="200"/>
      <c r="B17" s="200"/>
      <c r="C17" s="202"/>
      <c r="D17" s="123" t="s">
        <v>245</v>
      </c>
      <c r="E17" s="129">
        <v>0</v>
      </c>
      <c r="F17" s="129">
        <v>0</v>
      </c>
      <c r="G17" s="122"/>
    </row>
    <row r="18" spans="1:7" x14ac:dyDescent="0.25">
      <c r="A18" s="200"/>
      <c r="B18" s="200"/>
      <c r="C18" s="202"/>
      <c r="D18" s="123" t="s">
        <v>246</v>
      </c>
      <c r="E18" s="130">
        <v>0</v>
      </c>
      <c r="F18" s="130">
        <v>0</v>
      </c>
      <c r="G18" s="124"/>
    </row>
    <row r="19" spans="1:7" ht="22.5" x14ac:dyDescent="0.25">
      <c r="A19" s="200"/>
      <c r="B19" s="200"/>
      <c r="C19" s="202"/>
      <c r="D19" s="123" t="s">
        <v>251</v>
      </c>
      <c r="E19" s="130">
        <v>0</v>
      </c>
      <c r="F19" s="130">
        <v>0</v>
      </c>
      <c r="G19" s="124"/>
    </row>
    <row r="20" spans="1:7" ht="22.5" x14ac:dyDescent="0.25">
      <c r="A20" s="200"/>
      <c r="B20" s="200"/>
      <c r="C20" s="202"/>
      <c r="D20" s="126" t="s">
        <v>247</v>
      </c>
      <c r="E20" s="130">
        <v>0</v>
      </c>
      <c r="F20" s="130">
        <v>0</v>
      </c>
      <c r="G20" s="124"/>
    </row>
    <row r="21" spans="1:7" x14ac:dyDescent="0.25">
      <c r="A21" s="200"/>
      <c r="B21" s="200"/>
      <c r="C21" s="202"/>
      <c r="D21" s="126" t="s">
        <v>248</v>
      </c>
      <c r="E21" s="130">
        <v>0</v>
      </c>
      <c r="F21" s="130">
        <v>0</v>
      </c>
      <c r="G21" s="124"/>
    </row>
    <row r="22" spans="1:7" x14ac:dyDescent="0.25">
      <c r="A22" s="200"/>
      <c r="B22" s="200"/>
      <c r="C22" s="202"/>
      <c r="D22" s="126"/>
      <c r="E22" s="125"/>
      <c r="F22" s="125"/>
      <c r="G22" s="124"/>
    </row>
    <row r="23" spans="1:7" x14ac:dyDescent="0.25">
      <c r="A23" s="200"/>
      <c r="B23" s="200"/>
      <c r="C23" s="202"/>
      <c r="D23" s="126"/>
      <c r="E23" s="125"/>
      <c r="F23" s="125"/>
      <c r="G23" s="124"/>
    </row>
    <row r="24" spans="1:7" x14ac:dyDescent="0.25">
      <c r="A24" s="201"/>
      <c r="B24" s="201"/>
      <c r="C24" s="202"/>
      <c r="D24" s="126"/>
      <c r="E24" s="125"/>
      <c r="F24" s="125"/>
      <c r="G24" s="37"/>
    </row>
  </sheetData>
  <mergeCells count="10">
    <mergeCell ref="A13:A24"/>
    <mergeCell ref="B13:B24"/>
    <mergeCell ref="C13:C24"/>
    <mergeCell ref="A7:G7"/>
    <mergeCell ref="A10:B11"/>
    <mergeCell ref="C10:C12"/>
    <mergeCell ref="D10:D12"/>
    <mergeCell ref="E10:E12"/>
    <mergeCell ref="F10:F12"/>
    <mergeCell ref="G10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H14" sqref="H14"/>
    </sheetView>
  </sheetViews>
  <sheetFormatPr defaultRowHeight="15" x14ac:dyDescent="0.25"/>
  <cols>
    <col min="1" max="1" width="6.5703125" customWidth="1"/>
    <col min="2" max="2" width="41.42578125" customWidth="1"/>
    <col min="3" max="3" width="22.42578125" customWidth="1"/>
    <col min="4" max="4" width="18.140625" customWidth="1"/>
    <col min="5" max="5" width="32.5703125" customWidth="1"/>
  </cols>
  <sheetData>
    <row r="1" spans="1:5" x14ac:dyDescent="0.25">
      <c r="A1" s="131"/>
      <c r="B1" s="131"/>
      <c r="C1" s="131"/>
      <c r="D1" s="131"/>
      <c r="E1" s="3" t="s">
        <v>140</v>
      </c>
    </row>
    <row r="2" spans="1:5" x14ac:dyDescent="0.25">
      <c r="A2" s="131"/>
      <c r="B2" s="131"/>
      <c r="C2" s="131"/>
      <c r="D2" s="131"/>
      <c r="E2" s="3" t="s">
        <v>1</v>
      </c>
    </row>
    <row r="3" spans="1:5" x14ac:dyDescent="0.25">
      <c r="A3" s="131"/>
      <c r="B3" s="131"/>
      <c r="C3" s="131"/>
      <c r="D3" s="131"/>
      <c r="E3" s="3" t="s">
        <v>237</v>
      </c>
    </row>
    <row r="4" spans="1:5" x14ac:dyDescent="0.25">
      <c r="A4" s="131"/>
      <c r="B4" s="131"/>
      <c r="C4" s="131"/>
      <c r="D4" s="131"/>
      <c r="E4" s="28" t="s">
        <v>154</v>
      </c>
    </row>
    <row r="5" spans="1:5" x14ac:dyDescent="0.25">
      <c r="A5" s="131"/>
      <c r="B5" s="131"/>
      <c r="C5" s="131"/>
      <c r="D5" s="131"/>
      <c r="E5" s="28" t="s">
        <v>258</v>
      </c>
    </row>
    <row r="6" spans="1:5" x14ac:dyDescent="0.25">
      <c r="A6" s="131"/>
      <c r="B6" s="131"/>
      <c r="C6" s="131"/>
      <c r="D6" s="131"/>
      <c r="E6" s="28"/>
    </row>
    <row r="7" spans="1:5" x14ac:dyDescent="0.25">
      <c r="A7" s="131"/>
      <c r="B7" s="131"/>
      <c r="C7" s="131"/>
      <c r="D7" s="131"/>
      <c r="E7" s="131"/>
    </row>
    <row r="8" spans="1:5" x14ac:dyDescent="0.25">
      <c r="A8" s="131"/>
      <c r="B8" s="131"/>
      <c r="C8" s="131"/>
      <c r="D8" s="131"/>
      <c r="E8" s="131"/>
    </row>
    <row r="9" spans="1:5" x14ac:dyDescent="0.25">
      <c r="A9" s="131"/>
      <c r="B9" s="209" t="s">
        <v>252</v>
      </c>
      <c r="C9" s="209"/>
      <c r="D9" s="209"/>
      <c r="E9" s="209"/>
    </row>
    <row r="10" spans="1:5" x14ac:dyDescent="0.25">
      <c r="A10" s="131"/>
      <c r="B10" s="209" t="s">
        <v>3</v>
      </c>
      <c r="C10" s="210"/>
      <c r="D10" s="210"/>
      <c r="E10" s="210"/>
    </row>
    <row r="11" spans="1:5" x14ac:dyDescent="0.25">
      <c r="A11" s="131"/>
      <c r="B11" s="131"/>
      <c r="C11" s="131"/>
      <c r="D11" s="131"/>
      <c r="E11" s="131"/>
    </row>
    <row r="12" spans="1:5" x14ac:dyDescent="0.25">
      <c r="A12" s="131"/>
      <c r="B12" s="211"/>
      <c r="C12" s="212"/>
      <c r="D12" s="212"/>
      <c r="E12" s="212"/>
    </row>
    <row r="13" spans="1:5" x14ac:dyDescent="0.25">
      <c r="A13" s="131"/>
      <c r="B13" s="131"/>
      <c r="C13" s="131"/>
      <c r="D13" s="131"/>
      <c r="E13" s="131"/>
    </row>
    <row r="14" spans="1:5" x14ac:dyDescent="0.25">
      <c r="A14" s="132" t="s">
        <v>5</v>
      </c>
      <c r="B14" s="132" t="s">
        <v>253</v>
      </c>
      <c r="C14" s="132" t="s">
        <v>254</v>
      </c>
      <c r="D14" s="132" t="s">
        <v>255</v>
      </c>
      <c r="E14" s="132" t="s">
        <v>256</v>
      </c>
    </row>
    <row r="15" spans="1:5" ht="63" x14ac:dyDescent="0.25">
      <c r="A15" s="133">
        <v>1</v>
      </c>
      <c r="B15" s="134" t="s">
        <v>259</v>
      </c>
      <c r="C15" s="135">
        <v>44732</v>
      </c>
      <c r="D15" s="39">
        <v>1017</v>
      </c>
      <c r="E15" s="16" t="s">
        <v>257</v>
      </c>
    </row>
    <row r="16" spans="1:5" x14ac:dyDescent="0.25">
      <c r="A16" s="39"/>
      <c r="B16" s="136"/>
      <c r="C16" s="135"/>
      <c r="D16" s="39"/>
      <c r="E16" s="16"/>
    </row>
    <row r="17" spans="1:5" x14ac:dyDescent="0.25">
      <c r="A17" s="137"/>
      <c r="B17" s="137"/>
      <c r="C17" s="137"/>
      <c r="D17" s="137"/>
      <c r="E17" s="137"/>
    </row>
    <row r="18" spans="1:5" x14ac:dyDescent="0.25">
      <c r="A18" s="137"/>
      <c r="B18" s="137"/>
      <c r="C18" s="137"/>
      <c r="D18" s="137"/>
      <c r="E18" s="137"/>
    </row>
    <row r="19" spans="1:5" x14ac:dyDescent="0.25">
      <c r="A19" s="137"/>
      <c r="B19" s="137"/>
      <c r="C19" s="137"/>
      <c r="D19" s="137"/>
      <c r="E19" s="137"/>
    </row>
  </sheetData>
  <mergeCells count="3">
    <mergeCell ref="B9:E9"/>
    <mergeCell ref="B10:E10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2023-03-29T09:57:35Z</dcterms:modified>
</cp:coreProperties>
</file>